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7.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65" windowWidth="18915" windowHeight="11760"/>
  </bookViews>
  <sheets>
    <sheet name="Einleitung" sheetId="1" r:id="rId1"/>
    <sheet name="Lösung" sheetId="2" r:id="rId2"/>
    <sheet name="Feintuning" sheetId="3" r:id="rId3"/>
    <sheet name="Info" sheetId="4" r:id="rId4"/>
  </sheets>
  <calcPr calcId="145621"/>
</workbook>
</file>

<file path=xl/calcChain.xml><?xml version="1.0" encoding="utf-8"?>
<calcChain xmlns="http://schemas.openxmlformats.org/spreadsheetml/2006/main">
  <c r="C26" i="3" l="1"/>
  <c r="C25" i="3"/>
  <c r="C27" i="3" l="1"/>
  <c r="H27" i="3" s="1"/>
  <c r="H26" i="3"/>
  <c r="G26" i="3"/>
  <c r="F26" i="3"/>
  <c r="E26" i="3"/>
  <c r="D26" i="3"/>
  <c r="H25" i="3"/>
  <c r="G25" i="3"/>
  <c r="F25" i="3"/>
  <c r="E25" i="3"/>
  <c r="D25" i="3"/>
  <c r="E27" i="3" l="1"/>
  <c r="F27" i="3"/>
  <c r="G27" i="3"/>
  <c r="D27" i="3"/>
  <c r="E7" i="2"/>
  <c r="F7" i="2"/>
  <c r="G7" i="2"/>
  <c r="H7" i="2"/>
  <c r="E8" i="2"/>
  <c r="F8" i="2"/>
  <c r="G8" i="2"/>
  <c r="H8" i="2"/>
  <c r="D8" i="2"/>
  <c r="D7" i="2"/>
  <c r="C9" i="2"/>
  <c r="E9" i="2" s="1"/>
  <c r="H9" i="2" l="1"/>
  <c r="G9" i="2"/>
  <c r="D9" i="2"/>
  <c r="F9" i="2"/>
</calcChain>
</file>

<file path=xl/sharedStrings.xml><?xml version="1.0" encoding="utf-8"?>
<sst xmlns="http://schemas.openxmlformats.org/spreadsheetml/2006/main" count="59" uniqueCount="40">
  <si>
    <t>Filiale</t>
  </si>
  <si>
    <t>A</t>
  </si>
  <si>
    <t>B</t>
  </si>
  <si>
    <t>C</t>
  </si>
  <si>
    <t>D</t>
  </si>
  <si>
    <t>E</t>
  </si>
  <si>
    <t>F</t>
  </si>
  <si>
    <t>Umsatz, T€</t>
  </si>
  <si>
    <t>Unterbrechung</t>
  </si>
  <si>
    <t>Koeffizient für Schaft</t>
  </si>
  <si>
    <t>Schaft</t>
  </si>
  <si>
    <t>Ausgleich</t>
  </si>
  <si>
    <t>Koeffizient für Breite</t>
  </si>
  <si>
    <t>Obergrenze</t>
  </si>
  <si>
    <t>Aus der oben gezeigten Tabelle soll ein Säulendiagramm erzeugt werden. Weiter unten ist zu sehen, wie Excel diese Werte umsetzt. Dabei wird der untere Teil der Säulen automatisch abgeschnitten, um Einzelheiten im oberen Bereich deutlich zu machen.</t>
  </si>
  <si>
    <t>Ausgangssituation</t>
  </si>
  <si>
    <t>Der menschliche Betrachter sieht hier ein bewegtes Auf und Ab und dramatische Unterschiede zwischen den Filialen.
In Wirklichkeit schwanken die Werte in diesem Beispiel nicht mehr als zwei Prozentpunkte um den Mittelwert.
Experten warnen deshalb vor solchen Darstellungen, da sie - gewollt oder ungewollt - geeignet sind, deutliche Extremwerte oder eine große Dynamik vorzutäuschen.</t>
  </si>
  <si>
    <t>Wenn man die Darstellung der gesamten Säule erzwingt, ist die Darstellung maßstäblich korrekt. Man sieht, dass die Umsätze ausgeglichen sind.
Andererseits sind die durchaus interessanten Einzelheiten kaum zu erkennen.</t>
  </si>
  <si>
    <t>In der Praxis werden deshalb häufig unterbrochene Säulen verwendet, um Einzelheiten zu verdeutlichen und gleichzeitig zu demonstrieren, dass die Darstellung nicht maßstabgerecht ist.
Im folgenden Arbeitsblatt wird ein Weg gezeigt, wie man das in Excel verwirklichen kann.</t>
  </si>
  <si>
    <t>Lösungsweg</t>
  </si>
  <si>
    <t>Zunächst wird das Säulendiagramm so wie von Excel erzeugt übernommen.
Bei Bedarf kann festgelegt werden, in welcher Höhe die Säulen abgeschnitten werden sollen.</t>
  </si>
  <si>
    <t>Unter der Tabelle sind zusätzlich die Datenreihen "Schaft", "Unterbrechung" und "Ausgleich" definiert worden. Diese Daten werden benötigt, um die Unterbrechung der Balken darzustellen. In Wirklichkeit werden nicht die Balken unterbrochen, sondern jeweils ein weißer Streifen im Vordergrund abgebildet.</t>
  </si>
  <si>
    <t>Schaft ist die untere Datenreihe. Sie steuert, in welcher Höhe die Lücke erscheinen soll. Sie wird transparent vor den blauen Balken gelegt, so dass der untere "Stummel" zu sehen sein wird.</t>
  </si>
  <si>
    <t>Als nächstes kommt Unterbrechung als die eigentliche "Lücke". Sie wird mit derselben Farbe wie die Zeichnungsfläche - in dem Falle weiß - ausgefüllt, damit es wie eine Unterbrechung aussieht.</t>
  </si>
  <si>
    <t>Schaft, Unterbrechung und Ausgleich werden als zusätzliche Datenreihen eingefügt. Dabei ist darauf zu achten, dass sie auf der Sekundärachse abgebildet werden und der Diagrammtyp in Gestapelte Säule geändert wird.</t>
  </si>
  <si>
    <t>Dazu werden Schaft, Unterbrechung und Ausgleich als gestapelte Säulen eingefügt.</t>
  </si>
  <si>
    <t>Schaft und Ausgleich werden ohn Füllung und ohne Rahmenlinie formatiert. Unterbrechung wird in der Farbe der Zeichnungsfläche und ohne Rahmen formatiert.</t>
  </si>
  <si>
    <t>Um die Einzelheiten deutlich zu machen, wird dafür die Datenbeschriftung an den Säulen aktiviert.</t>
  </si>
  <si>
    <t>Die Werte-Achse ist nun nicht mehr gültig, da ja suggeriert werden soll, dass die Säulen bei Null beginnen und zeichnerisch unterbrochen worden sind. Die Sekundärachse ist ein Hilfsmittel und daher auch zu verbergen.
Deshalb werden für beide Achsen die Teilstriche und Beschriftungen entfernt.</t>
  </si>
  <si>
    <t>Im nächsten Arbeitsblatt wird gezeigt, wie man an einigen Stellschrauben drehen kann, um die Darstellung zu steuern.</t>
  </si>
  <si>
    <t>Mit Ausgleich wird die Säule aufgefüllt. Ausgleich hat die einzige Funktion, die Skalierung so zu steuern, dass die Unterbrechung im unteren Bereich des Diagramms erscheint. Ausgleich muss um einiges größer sein als Schaft und Unterbrechung zusammen. Hier wurde der Wert so gewählt, dass die gesamte gestapelte Säule 10 hoch ist.</t>
  </si>
  <si>
    <t>Verfeinern</t>
  </si>
  <si>
    <t>Höhe (Niveau) der Unterbrechung:</t>
  </si>
  <si>
    <t>Breite der Unterbrechung:</t>
  </si>
  <si>
    <t>Hier ein Vorschlag zur Steuerung des Layouts:
Mit den unten stehenden Konstanten können die groben Größenverhältnisse eingestellt werden.
Mit den Schiebereglern oben kann fein gesteuert werden.</t>
  </si>
  <si>
    <t>Geschmackssache: Die Unterbrechung wurde hier mit Farbverlauf formatiert.</t>
  </si>
  <si>
    <t>Diese Arbeitsmappe ist ein Service von</t>
  </si>
  <si>
    <t>vorlab.de</t>
  </si>
  <si>
    <t>Professionelle Vorlagen, Excel-Bausteine und Lösungsbeispiele</t>
  </si>
  <si>
    <t>Das Vorlagenlabor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</si>
</sst>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name val="Arial"/>
    </font>
    <font>
      <sz val="14"/>
      <color theme="1"/>
      <name val="Calibri"/>
      <family val="2"/>
      <scheme val="minor"/>
    </font>
    <font>
      <u/>
      <sz val="10"/>
      <color theme="10"/>
      <name val="Arial"/>
      <family val="2"/>
    </font>
    <font>
      <sz val="16"/>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center"/>
    </xf>
    <xf numFmtId="3" fontId="0" fillId="0" borderId="0" xfId="0" applyNumberFormat="1"/>
    <xf numFmtId="0" fontId="0" fillId="0" borderId="1" xfId="0" applyBorder="1"/>
    <xf numFmtId="3" fontId="0" fillId="0" borderId="1" xfId="0" applyNumberFormat="1" applyBorder="1"/>
    <xf numFmtId="0" fontId="0" fillId="2" borderId="1" xfId="0" applyFill="1" applyBorder="1"/>
    <xf numFmtId="0" fontId="0" fillId="2" borderId="1" xfId="0" applyFill="1" applyBorder="1" applyAlignment="1">
      <alignment horizontal="center"/>
    </xf>
    <xf numFmtId="0" fontId="0" fillId="0" borderId="0" xfId="0" applyAlignment="1">
      <alignment vertical="center" wrapText="1"/>
    </xf>
    <xf numFmtId="0" fontId="1" fillId="3" borderId="0" xfId="1" applyFill="1"/>
    <xf numFmtId="0" fontId="1" fillId="0" borderId="0" xfId="1"/>
    <xf numFmtId="0" fontId="2" fillId="3" borderId="0" xfId="1" applyFont="1" applyFill="1"/>
    <xf numFmtId="0" fontId="4" fillId="3" borderId="0" xfId="2" applyFont="1" applyFill="1" applyAlignment="1">
      <alignment horizontal="center"/>
    </xf>
    <xf numFmtId="0" fontId="0" fillId="3" borderId="0" xfId="0" applyFill="1"/>
    <xf numFmtId="0" fontId="5" fillId="3" borderId="0" xfId="0" applyNumberFormat="1" applyFont="1" applyFill="1" applyAlignment="1">
      <alignment horizontal="center" wrapText="1"/>
    </xf>
    <xf numFmtId="0" fontId="4" fillId="3" borderId="0" xfId="2" applyFont="1" applyFill="1"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Einleitung!$B$5</c:f>
              <c:strCache>
                <c:ptCount val="1"/>
                <c:pt idx="0">
                  <c:v>Umsatz, T€</c:v>
                </c:pt>
              </c:strCache>
            </c:strRef>
          </c:tx>
          <c:invertIfNegative val="0"/>
          <c:cat>
            <c:strRef>
              <c:f>Einleitung!$C$4:$H$4</c:f>
              <c:strCache>
                <c:ptCount val="6"/>
                <c:pt idx="0">
                  <c:v>A</c:v>
                </c:pt>
                <c:pt idx="1">
                  <c:v>B</c:v>
                </c:pt>
                <c:pt idx="2">
                  <c:v>C</c:v>
                </c:pt>
                <c:pt idx="3">
                  <c:v>D</c:v>
                </c:pt>
                <c:pt idx="4">
                  <c:v>E</c:v>
                </c:pt>
                <c:pt idx="5">
                  <c:v>F</c:v>
                </c:pt>
              </c:strCache>
            </c:strRef>
          </c:cat>
          <c:val>
            <c:numRef>
              <c:f>Einleitung!$C$5:$H$5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90282496"/>
        <c:axId val="48266560"/>
      </c:barChart>
      <c:catAx>
        <c:axId val="90282496"/>
        <c:scaling>
          <c:orientation val="minMax"/>
        </c:scaling>
        <c:delete val="0"/>
        <c:axPos val="b"/>
        <c:majorTickMark val="out"/>
        <c:minorTickMark val="none"/>
        <c:tickLblPos val="nextTo"/>
        <c:crossAx val="48266560"/>
        <c:crosses val="autoZero"/>
        <c:auto val="1"/>
        <c:lblAlgn val="ctr"/>
        <c:lblOffset val="100"/>
        <c:noMultiLvlLbl val="0"/>
      </c:catAx>
      <c:valAx>
        <c:axId val="48266560"/>
        <c:scaling>
          <c:orientation val="minMax"/>
        </c:scaling>
        <c:delete val="0"/>
        <c:axPos val="l"/>
        <c:majorGridlines/>
        <c:numFmt formatCode="#,##0" sourceLinked="1"/>
        <c:majorTickMark val="out"/>
        <c:minorTickMark val="none"/>
        <c:tickLblPos val="nextTo"/>
        <c:crossAx val="902824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Einleitung!$B$5</c:f>
              <c:strCache>
                <c:ptCount val="1"/>
                <c:pt idx="0">
                  <c:v>Umsatz, T€</c:v>
                </c:pt>
              </c:strCache>
            </c:strRef>
          </c:tx>
          <c:invertIfNegative val="0"/>
          <c:cat>
            <c:strRef>
              <c:f>Einleitung!$C$4:$H$4</c:f>
              <c:strCache>
                <c:ptCount val="6"/>
                <c:pt idx="0">
                  <c:v>A</c:v>
                </c:pt>
                <c:pt idx="1">
                  <c:v>B</c:v>
                </c:pt>
                <c:pt idx="2">
                  <c:v>C</c:v>
                </c:pt>
                <c:pt idx="3">
                  <c:v>D</c:v>
                </c:pt>
                <c:pt idx="4">
                  <c:v>E</c:v>
                </c:pt>
                <c:pt idx="5">
                  <c:v>F</c:v>
                </c:pt>
              </c:strCache>
            </c:strRef>
          </c:cat>
          <c:val>
            <c:numRef>
              <c:f>Einleitung!$C$5:$H$5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38809600"/>
        <c:axId val="59215808"/>
      </c:barChart>
      <c:catAx>
        <c:axId val="38809600"/>
        <c:scaling>
          <c:orientation val="minMax"/>
        </c:scaling>
        <c:delete val="0"/>
        <c:axPos val="b"/>
        <c:majorTickMark val="out"/>
        <c:minorTickMark val="none"/>
        <c:tickLblPos val="nextTo"/>
        <c:crossAx val="59215808"/>
        <c:crosses val="autoZero"/>
        <c:auto val="1"/>
        <c:lblAlgn val="ctr"/>
        <c:lblOffset val="100"/>
        <c:noMultiLvlLbl val="0"/>
      </c:catAx>
      <c:valAx>
        <c:axId val="59215808"/>
        <c:scaling>
          <c:orientation val="minMax"/>
          <c:min val="0"/>
        </c:scaling>
        <c:delete val="0"/>
        <c:axPos val="l"/>
        <c:majorGridlines/>
        <c:numFmt formatCode="#,##0" sourceLinked="1"/>
        <c:majorTickMark val="out"/>
        <c:minorTickMark val="none"/>
        <c:tickLblPos val="nextTo"/>
        <c:crossAx val="3880960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Lösung!$B$5</c:f>
              <c:strCache>
                <c:ptCount val="1"/>
                <c:pt idx="0">
                  <c:v>Umsatz, T€</c:v>
                </c:pt>
              </c:strCache>
            </c:strRef>
          </c:tx>
          <c:invertIfNegative val="0"/>
          <c:cat>
            <c:strRef>
              <c:f>Lösung!$C$4:$H$4</c:f>
              <c:strCache>
                <c:ptCount val="6"/>
                <c:pt idx="0">
                  <c:v>A</c:v>
                </c:pt>
                <c:pt idx="1">
                  <c:v>B</c:v>
                </c:pt>
                <c:pt idx="2">
                  <c:v>C</c:v>
                </c:pt>
                <c:pt idx="3">
                  <c:v>D</c:v>
                </c:pt>
                <c:pt idx="4">
                  <c:v>E</c:v>
                </c:pt>
                <c:pt idx="5">
                  <c:v>F</c:v>
                </c:pt>
              </c:strCache>
            </c:strRef>
          </c:cat>
          <c:val>
            <c:numRef>
              <c:f>Lösung!$C$5:$H$5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38810112"/>
        <c:axId val="59217536"/>
      </c:barChart>
      <c:catAx>
        <c:axId val="38810112"/>
        <c:scaling>
          <c:orientation val="minMax"/>
        </c:scaling>
        <c:delete val="0"/>
        <c:axPos val="b"/>
        <c:majorTickMark val="out"/>
        <c:minorTickMark val="none"/>
        <c:tickLblPos val="nextTo"/>
        <c:crossAx val="59217536"/>
        <c:crosses val="autoZero"/>
        <c:auto val="1"/>
        <c:lblAlgn val="ctr"/>
        <c:lblOffset val="100"/>
        <c:noMultiLvlLbl val="0"/>
      </c:catAx>
      <c:valAx>
        <c:axId val="59217536"/>
        <c:scaling>
          <c:orientation val="minMax"/>
        </c:scaling>
        <c:delete val="0"/>
        <c:axPos val="l"/>
        <c:majorGridlines/>
        <c:numFmt formatCode="#,##0" sourceLinked="1"/>
        <c:majorTickMark val="out"/>
        <c:minorTickMark val="none"/>
        <c:tickLblPos val="nextTo"/>
        <c:crossAx val="3881011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Lösung!$B$5</c:f>
              <c:strCache>
                <c:ptCount val="1"/>
                <c:pt idx="0">
                  <c:v>Umsatz, T€</c:v>
                </c:pt>
              </c:strCache>
            </c:strRef>
          </c:tx>
          <c:invertIfNegative val="0"/>
          <c:cat>
            <c:strRef>
              <c:f>Lösung!$C$4:$H$4</c:f>
              <c:strCache>
                <c:ptCount val="6"/>
                <c:pt idx="0">
                  <c:v>A</c:v>
                </c:pt>
                <c:pt idx="1">
                  <c:v>B</c:v>
                </c:pt>
                <c:pt idx="2">
                  <c:v>C</c:v>
                </c:pt>
                <c:pt idx="3">
                  <c:v>D</c:v>
                </c:pt>
                <c:pt idx="4">
                  <c:v>E</c:v>
                </c:pt>
                <c:pt idx="5">
                  <c:v>F</c:v>
                </c:pt>
              </c:strCache>
            </c:strRef>
          </c:cat>
          <c:val>
            <c:numRef>
              <c:f>Lösung!$C$5:$H$5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38811136"/>
        <c:axId val="59219264"/>
      </c:barChart>
      <c:barChart>
        <c:barDir val="col"/>
        <c:grouping val="stacked"/>
        <c:varyColors val="0"/>
        <c:ser>
          <c:idx val="1"/>
          <c:order val="1"/>
          <c:tx>
            <c:strRef>
              <c:f>Lösung!$B$7</c:f>
              <c:strCache>
                <c:ptCount val="1"/>
                <c:pt idx="0">
                  <c:v>Schaft</c:v>
                </c:pt>
              </c:strCache>
            </c:strRef>
          </c:tx>
          <c:invertIfNegative val="0"/>
          <c:cat>
            <c:strRef>
              <c:f>Lösung!$C$4:$H$4</c:f>
              <c:strCache>
                <c:ptCount val="6"/>
                <c:pt idx="0">
                  <c:v>A</c:v>
                </c:pt>
                <c:pt idx="1">
                  <c:v>B</c:v>
                </c:pt>
                <c:pt idx="2">
                  <c:v>C</c:v>
                </c:pt>
                <c:pt idx="3">
                  <c:v>D</c:v>
                </c:pt>
                <c:pt idx="4">
                  <c:v>E</c:v>
                </c:pt>
                <c:pt idx="5">
                  <c:v>F</c:v>
                </c:pt>
              </c:strCache>
            </c:strRef>
          </c:cat>
          <c:val>
            <c:numRef>
              <c:f>Lösung!$C$7:$H$7</c:f>
              <c:numCache>
                <c:formatCode>General</c:formatCode>
                <c:ptCount val="6"/>
                <c:pt idx="0">
                  <c:v>0.5</c:v>
                </c:pt>
                <c:pt idx="1">
                  <c:v>0.5</c:v>
                </c:pt>
                <c:pt idx="2">
                  <c:v>0.5</c:v>
                </c:pt>
                <c:pt idx="3">
                  <c:v>0.5</c:v>
                </c:pt>
                <c:pt idx="4">
                  <c:v>0.5</c:v>
                </c:pt>
                <c:pt idx="5">
                  <c:v>0.5</c:v>
                </c:pt>
              </c:numCache>
            </c:numRef>
          </c:val>
        </c:ser>
        <c:ser>
          <c:idx val="2"/>
          <c:order val="2"/>
          <c:tx>
            <c:strRef>
              <c:f>Lösung!$B$8</c:f>
              <c:strCache>
                <c:ptCount val="1"/>
                <c:pt idx="0">
                  <c:v>Unterbrechung</c:v>
                </c:pt>
              </c:strCache>
            </c:strRef>
          </c:tx>
          <c:invertIfNegative val="0"/>
          <c:cat>
            <c:strRef>
              <c:f>Lösung!$C$4:$H$4</c:f>
              <c:strCache>
                <c:ptCount val="6"/>
                <c:pt idx="0">
                  <c:v>A</c:v>
                </c:pt>
                <c:pt idx="1">
                  <c:v>B</c:v>
                </c:pt>
                <c:pt idx="2">
                  <c:v>C</c:v>
                </c:pt>
                <c:pt idx="3">
                  <c:v>D</c:v>
                </c:pt>
                <c:pt idx="4">
                  <c:v>E</c:v>
                </c:pt>
                <c:pt idx="5">
                  <c:v>F</c:v>
                </c:pt>
              </c:strCache>
            </c:strRef>
          </c:cat>
          <c:val>
            <c:numRef>
              <c:f>Lösung!$C$8:$H$8</c:f>
              <c:numCache>
                <c:formatCode>General</c:formatCode>
                <c:ptCount val="6"/>
                <c:pt idx="0">
                  <c:v>0.75</c:v>
                </c:pt>
                <c:pt idx="1">
                  <c:v>0.75</c:v>
                </c:pt>
                <c:pt idx="2">
                  <c:v>0.75</c:v>
                </c:pt>
                <c:pt idx="3">
                  <c:v>0.75</c:v>
                </c:pt>
                <c:pt idx="4">
                  <c:v>0.75</c:v>
                </c:pt>
                <c:pt idx="5">
                  <c:v>0.75</c:v>
                </c:pt>
              </c:numCache>
            </c:numRef>
          </c:val>
        </c:ser>
        <c:ser>
          <c:idx val="3"/>
          <c:order val="3"/>
          <c:tx>
            <c:strRef>
              <c:f>Lösung!$B$9</c:f>
              <c:strCache>
                <c:ptCount val="1"/>
                <c:pt idx="0">
                  <c:v>Ausgleich</c:v>
                </c:pt>
              </c:strCache>
            </c:strRef>
          </c:tx>
          <c:invertIfNegative val="0"/>
          <c:cat>
            <c:strRef>
              <c:f>Lösung!$C$4:$H$4</c:f>
              <c:strCache>
                <c:ptCount val="6"/>
                <c:pt idx="0">
                  <c:v>A</c:v>
                </c:pt>
                <c:pt idx="1">
                  <c:v>B</c:v>
                </c:pt>
                <c:pt idx="2">
                  <c:v>C</c:v>
                </c:pt>
                <c:pt idx="3">
                  <c:v>D</c:v>
                </c:pt>
                <c:pt idx="4">
                  <c:v>E</c:v>
                </c:pt>
                <c:pt idx="5">
                  <c:v>F</c:v>
                </c:pt>
              </c:strCache>
            </c:strRef>
          </c:cat>
          <c:val>
            <c:numRef>
              <c:f>Lösung!$C$9:$H$9</c:f>
              <c:numCache>
                <c:formatCode>General</c:formatCode>
                <c:ptCount val="6"/>
                <c:pt idx="0">
                  <c:v>8.75</c:v>
                </c:pt>
                <c:pt idx="1">
                  <c:v>8.75</c:v>
                </c:pt>
                <c:pt idx="2">
                  <c:v>8.75</c:v>
                </c:pt>
                <c:pt idx="3">
                  <c:v>8.75</c:v>
                </c:pt>
                <c:pt idx="4">
                  <c:v>8.75</c:v>
                </c:pt>
                <c:pt idx="5">
                  <c:v>8.75</c:v>
                </c:pt>
              </c:numCache>
            </c:numRef>
          </c:val>
        </c:ser>
        <c:dLbls>
          <c:showLegendKey val="0"/>
          <c:showVal val="0"/>
          <c:showCatName val="0"/>
          <c:showSerName val="0"/>
          <c:showPercent val="0"/>
          <c:showBubbleSize val="0"/>
        </c:dLbls>
        <c:gapWidth val="150"/>
        <c:overlap val="100"/>
        <c:axId val="38812160"/>
        <c:axId val="64004096"/>
      </c:barChart>
      <c:catAx>
        <c:axId val="38811136"/>
        <c:scaling>
          <c:orientation val="minMax"/>
        </c:scaling>
        <c:delete val="0"/>
        <c:axPos val="b"/>
        <c:majorTickMark val="out"/>
        <c:minorTickMark val="none"/>
        <c:tickLblPos val="nextTo"/>
        <c:crossAx val="59219264"/>
        <c:crosses val="autoZero"/>
        <c:auto val="1"/>
        <c:lblAlgn val="ctr"/>
        <c:lblOffset val="100"/>
        <c:noMultiLvlLbl val="0"/>
      </c:catAx>
      <c:valAx>
        <c:axId val="59219264"/>
        <c:scaling>
          <c:orientation val="minMax"/>
        </c:scaling>
        <c:delete val="0"/>
        <c:axPos val="l"/>
        <c:majorGridlines/>
        <c:numFmt formatCode="#,##0" sourceLinked="1"/>
        <c:majorTickMark val="out"/>
        <c:minorTickMark val="none"/>
        <c:tickLblPos val="nextTo"/>
        <c:crossAx val="38811136"/>
        <c:crosses val="autoZero"/>
        <c:crossBetween val="between"/>
      </c:valAx>
      <c:valAx>
        <c:axId val="64004096"/>
        <c:scaling>
          <c:orientation val="minMax"/>
        </c:scaling>
        <c:delete val="0"/>
        <c:axPos val="r"/>
        <c:numFmt formatCode="General" sourceLinked="1"/>
        <c:majorTickMark val="out"/>
        <c:minorTickMark val="none"/>
        <c:tickLblPos val="nextTo"/>
        <c:crossAx val="38812160"/>
        <c:crosses val="max"/>
        <c:crossBetween val="between"/>
      </c:valAx>
      <c:catAx>
        <c:axId val="38812160"/>
        <c:scaling>
          <c:orientation val="minMax"/>
        </c:scaling>
        <c:delete val="1"/>
        <c:axPos val="b"/>
        <c:majorTickMark val="out"/>
        <c:minorTickMark val="none"/>
        <c:tickLblPos val="nextTo"/>
        <c:crossAx val="64004096"/>
        <c:crosses val="autoZero"/>
        <c:auto val="1"/>
        <c:lblAlgn val="ctr"/>
        <c:lblOffset val="100"/>
        <c:noMultiLvlLbl val="0"/>
      </c:cat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Lösung!$B$5</c:f>
              <c:strCache>
                <c:ptCount val="1"/>
                <c:pt idx="0">
                  <c:v>Umsatz, T€</c:v>
                </c:pt>
              </c:strCache>
            </c:strRef>
          </c:tx>
          <c:invertIfNegative val="0"/>
          <c:cat>
            <c:strRef>
              <c:f>Lösung!$C$4:$H$4</c:f>
              <c:strCache>
                <c:ptCount val="6"/>
                <c:pt idx="0">
                  <c:v>A</c:v>
                </c:pt>
                <c:pt idx="1">
                  <c:v>B</c:v>
                </c:pt>
                <c:pt idx="2">
                  <c:v>C</c:v>
                </c:pt>
                <c:pt idx="3">
                  <c:v>D</c:v>
                </c:pt>
                <c:pt idx="4">
                  <c:v>E</c:v>
                </c:pt>
                <c:pt idx="5">
                  <c:v>F</c:v>
                </c:pt>
              </c:strCache>
            </c:strRef>
          </c:cat>
          <c:val>
            <c:numRef>
              <c:f>Lösung!$C$5:$H$5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38813184"/>
        <c:axId val="64006400"/>
      </c:barChart>
      <c:barChart>
        <c:barDir val="col"/>
        <c:grouping val="stacked"/>
        <c:varyColors val="0"/>
        <c:ser>
          <c:idx val="1"/>
          <c:order val="1"/>
          <c:tx>
            <c:strRef>
              <c:f>Lösung!$B$7</c:f>
              <c:strCache>
                <c:ptCount val="1"/>
                <c:pt idx="0">
                  <c:v>Schaft</c:v>
                </c:pt>
              </c:strCache>
            </c:strRef>
          </c:tx>
          <c:spPr>
            <a:noFill/>
            <a:ln>
              <a:noFill/>
            </a:ln>
          </c:spPr>
          <c:invertIfNegative val="0"/>
          <c:cat>
            <c:strRef>
              <c:f>Lösung!$C$4:$H$4</c:f>
              <c:strCache>
                <c:ptCount val="6"/>
                <c:pt idx="0">
                  <c:v>A</c:v>
                </c:pt>
                <c:pt idx="1">
                  <c:v>B</c:v>
                </c:pt>
                <c:pt idx="2">
                  <c:v>C</c:v>
                </c:pt>
                <c:pt idx="3">
                  <c:v>D</c:v>
                </c:pt>
                <c:pt idx="4">
                  <c:v>E</c:v>
                </c:pt>
                <c:pt idx="5">
                  <c:v>F</c:v>
                </c:pt>
              </c:strCache>
            </c:strRef>
          </c:cat>
          <c:val>
            <c:numRef>
              <c:f>Lösung!$C$7:$H$7</c:f>
              <c:numCache>
                <c:formatCode>General</c:formatCode>
                <c:ptCount val="6"/>
                <c:pt idx="0">
                  <c:v>0.5</c:v>
                </c:pt>
                <c:pt idx="1">
                  <c:v>0.5</c:v>
                </c:pt>
                <c:pt idx="2">
                  <c:v>0.5</c:v>
                </c:pt>
                <c:pt idx="3">
                  <c:v>0.5</c:v>
                </c:pt>
                <c:pt idx="4">
                  <c:v>0.5</c:v>
                </c:pt>
                <c:pt idx="5">
                  <c:v>0.5</c:v>
                </c:pt>
              </c:numCache>
            </c:numRef>
          </c:val>
        </c:ser>
        <c:ser>
          <c:idx val="2"/>
          <c:order val="2"/>
          <c:tx>
            <c:strRef>
              <c:f>Lösung!$B$8</c:f>
              <c:strCache>
                <c:ptCount val="1"/>
                <c:pt idx="0">
                  <c:v>Unterbrechung</c:v>
                </c:pt>
              </c:strCache>
            </c:strRef>
          </c:tx>
          <c:spPr>
            <a:solidFill>
              <a:schemeClr val="bg1"/>
            </a:solidFill>
            <a:ln>
              <a:noFill/>
            </a:ln>
          </c:spPr>
          <c:invertIfNegative val="0"/>
          <c:cat>
            <c:strRef>
              <c:f>Lösung!$C$4:$H$4</c:f>
              <c:strCache>
                <c:ptCount val="6"/>
                <c:pt idx="0">
                  <c:v>A</c:v>
                </c:pt>
                <c:pt idx="1">
                  <c:v>B</c:v>
                </c:pt>
                <c:pt idx="2">
                  <c:v>C</c:v>
                </c:pt>
                <c:pt idx="3">
                  <c:v>D</c:v>
                </c:pt>
                <c:pt idx="4">
                  <c:v>E</c:v>
                </c:pt>
                <c:pt idx="5">
                  <c:v>F</c:v>
                </c:pt>
              </c:strCache>
            </c:strRef>
          </c:cat>
          <c:val>
            <c:numRef>
              <c:f>Lösung!$C$8:$H$8</c:f>
              <c:numCache>
                <c:formatCode>General</c:formatCode>
                <c:ptCount val="6"/>
                <c:pt idx="0">
                  <c:v>0.75</c:v>
                </c:pt>
                <c:pt idx="1">
                  <c:v>0.75</c:v>
                </c:pt>
                <c:pt idx="2">
                  <c:v>0.75</c:v>
                </c:pt>
                <c:pt idx="3">
                  <c:v>0.75</c:v>
                </c:pt>
                <c:pt idx="4">
                  <c:v>0.75</c:v>
                </c:pt>
                <c:pt idx="5">
                  <c:v>0.75</c:v>
                </c:pt>
              </c:numCache>
            </c:numRef>
          </c:val>
        </c:ser>
        <c:ser>
          <c:idx val="3"/>
          <c:order val="3"/>
          <c:tx>
            <c:strRef>
              <c:f>Lösung!$B$9</c:f>
              <c:strCache>
                <c:ptCount val="1"/>
                <c:pt idx="0">
                  <c:v>Ausgleich</c:v>
                </c:pt>
              </c:strCache>
            </c:strRef>
          </c:tx>
          <c:spPr>
            <a:noFill/>
            <a:ln>
              <a:noFill/>
            </a:ln>
          </c:spPr>
          <c:invertIfNegative val="0"/>
          <c:cat>
            <c:strRef>
              <c:f>Lösung!$C$4:$H$4</c:f>
              <c:strCache>
                <c:ptCount val="6"/>
                <c:pt idx="0">
                  <c:v>A</c:v>
                </c:pt>
                <c:pt idx="1">
                  <c:v>B</c:v>
                </c:pt>
                <c:pt idx="2">
                  <c:v>C</c:v>
                </c:pt>
                <c:pt idx="3">
                  <c:v>D</c:v>
                </c:pt>
                <c:pt idx="4">
                  <c:v>E</c:v>
                </c:pt>
                <c:pt idx="5">
                  <c:v>F</c:v>
                </c:pt>
              </c:strCache>
            </c:strRef>
          </c:cat>
          <c:val>
            <c:numRef>
              <c:f>Lösung!$C$9:$H$9</c:f>
              <c:numCache>
                <c:formatCode>General</c:formatCode>
                <c:ptCount val="6"/>
                <c:pt idx="0">
                  <c:v>8.75</c:v>
                </c:pt>
                <c:pt idx="1">
                  <c:v>8.75</c:v>
                </c:pt>
                <c:pt idx="2">
                  <c:v>8.75</c:v>
                </c:pt>
                <c:pt idx="3">
                  <c:v>8.75</c:v>
                </c:pt>
                <c:pt idx="4">
                  <c:v>8.75</c:v>
                </c:pt>
                <c:pt idx="5">
                  <c:v>8.75</c:v>
                </c:pt>
              </c:numCache>
            </c:numRef>
          </c:val>
        </c:ser>
        <c:dLbls>
          <c:showLegendKey val="0"/>
          <c:showVal val="0"/>
          <c:showCatName val="0"/>
          <c:showSerName val="0"/>
          <c:showPercent val="0"/>
          <c:showBubbleSize val="0"/>
        </c:dLbls>
        <c:gapWidth val="150"/>
        <c:overlap val="100"/>
        <c:axId val="90219008"/>
        <c:axId val="64006976"/>
      </c:barChart>
      <c:catAx>
        <c:axId val="38813184"/>
        <c:scaling>
          <c:orientation val="minMax"/>
        </c:scaling>
        <c:delete val="0"/>
        <c:axPos val="b"/>
        <c:majorTickMark val="out"/>
        <c:minorTickMark val="none"/>
        <c:tickLblPos val="nextTo"/>
        <c:crossAx val="64006400"/>
        <c:crosses val="autoZero"/>
        <c:auto val="1"/>
        <c:lblAlgn val="ctr"/>
        <c:lblOffset val="100"/>
        <c:noMultiLvlLbl val="0"/>
      </c:catAx>
      <c:valAx>
        <c:axId val="64006400"/>
        <c:scaling>
          <c:orientation val="minMax"/>
        </c:scaling>
        <c:delete val="0"/>
        <c:axPos val="l"/>
        <c:majorGridlines/>
        <c:numFmt formatCode="#,##0" sourceLinked="1"/>
        <c:majorTickMark val="out"/>
        <c:minorTickMark val="none"/>
        <c:tickLblPos val="nextTo"/>
        <c:crossAx val="38813184"/>
        <c:crosses val="autoZero"/>
        <c:crossBetween val="between"/>
      </c:valAx>
      <c:valAx>
        <c:axId val="64006976"/>
        <c:scaling>
          <c:orientation val="minMax"/>
        </c:scaling>
        <c:delete val="0"/>
        <c:axPos val="r"/>
        <c:numFmt formatCode="General" sourceLinked="1"/>
        <c:majorTickMark val="out"/>
        <c:minorTickMark val="none"/>
        <c:tickLblPos val="nextTo"/>
        <c:crossAx val="90219008"/>
        <c:crosses val="max"/>
        <c:crossBetween val="between"/>
      </c:valAx>
      <c:catAx>
        <c:axId val="90219008"/>
        <c:scaling>
          <c:orientation val="minMax"/>
        </c:scaling>
        <c:delete val="1"/>
        <c:axPos val="b"/>
        <c:majorTickMark val="out"/>
        <c:minorTickMark val="none"/>
        <c:tickLblPos val="nextTo"/>
        <c:crossAx val="64006976"/>
        <c:crosses val="autoZero"/>
        <c:auto val="1"/>
        <c:lblAlgn val="ctr"/>
        <c:lblOffset val="100"/>
        <c:noMultiLvlLbl val="0"/>
      </c:cat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Lösung!$B$5</c:f>
              <c:strCache>
                <c:ptCount val="1"/>
                <c:pt idx="0">
                  <c:v>Umsatz, T€</c:v>
                </c:pt>
              </c:strCache>
            </c:strRef>
          </c:tx>
          <c:invertIfNegative val="0"/>
          <c:dLbls>
            <c:showLegendKey val="0"/>
            <c:showVal val="1"/>
            <c:showCatName val="0"/>
            <c:showSerName val="0"/>
            <c:showPercent val="0"/>
            <c:showBubbleSize val="0"/>
            <c:showLeaderLines val="0"/>
          </c:dLbls>
          <c:cat>
            <c:strRef>
              <c:f>Lösung!$C$4:$H$4</c:f>
              <c:strCache>
                <c:ptCount val="6"/>
                <c:pt idx="0">
                  <c:v>A</c:v>
                </c:pt>
                <c:pt idx="1">
                  <c:v>B</c:v>
                </c:pt>
                <c:pt idx="2">
                  <c:v>C</c:v>
                </c:pt>
                <c:pt idx="3">
                  <c:v>D</c:v>
                </c:pt>
                <c:pt idx="4">
                  <c:v>E</c:v>
                </c:pt>
                <c:pt idx="5">
                  <c:v>F</c:v>
                </c:pt>
              </c:strCache>
            </c:strRef>
          </c:cat>
          <c:val>
            <c:numRef>
              <c:f>Lösung!$C$5:$H$5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38812672"/>
        <c:axId val="3531904"/>
      </c:barChart>
      <c:barChart>
        <c:barDir val="col"/>
        <c:grouping val="stacked"/>
        <c:varyColors val="0"/>
        <c:ser>
          <c:idx val="1"/>
          <c:order val="1"/>
          <c:tx>
            <c:strRef>
              <c:f>Lösung!$B$7</c:f>
              <c:strCache>
                <c:ptCount val="1"/>
                <c:pt idx="0">
                  <c:v>Schaft</c:v>
                </c:pt>
              </c:strCache>
            </c:strRef>
          </c:tx>
          <c:spPr>
            <a:noFill/>
            <a:ln>
              <a:noFill/>
            </a:ln>
          </c:spPr>
          <c:invertIfNegative val="0"/>
          <c:cat>
            <c:strRef>
              <c:f>Lösung!$C$4:$H$4</c:f>
              <c:strCache>
                <c:ptCount val="6"/>
                <c:pt idx="0">
                  <c:v>A</c:v>
                </c:pt>
                <c:pt idx="1">
                  <c:v>B</c:v>
                </c:pt>
                <c:pt idx="2">
                  <c:v>C</c:v>
                </c:pt>
                <c:pt idx="3">
                  <c:v>D</c:v>
                </c:pt>
                <c:pt idx="4">
                  <c:v>E</c:v>
                </c:pt>
                <c:pt idx="5">
                  <c:v>F</c:v>
                </c:pt>
              </c:strCache>
            </c:strRef>
          </c:cat>
          <c:val>
            <c:numRef>
              <c:f>Lösung!$C$7:$H$7</c:f>
              <c:numCache>
                <c:formatCode>General</c:formatCode>
                <c:ptCount val="6"/>
                <c:pt idx="0">
                  <c:v>0.5</c:v>
                </c:pt>
                <c:pt idx="1">
                  <c:v>0.5</c:v>
                </c:pt>
                <c:pt idx="2">
                  <c:v>0.5</c:v>
                </c:pt>
                <c:pt idx="3">
                  <c:v>0.5</c:v>
                </c:pt>
                <c:pt idx="4">
                  <c:v>0.5</c:v>
                </c:pt>
                <c:pt idx="5">
                  <c:v>0.5</c:v>
                </c:pt>
              </c:numCache>
            </c:numRef>
          </c:val>
        </c:ser>
        <c:ser>
          <c:idx val="2"/>
          <c:order val="2"/>
          <c:tx>
            <c:strRef>
              <c:f>Lösung!$B$8</c:f>
              <c:strCache>
                <c:ptCount val="1"/>
                <c:pt idx="0">
                  <c:v>Unterbrechung</c:v>
                </c:pt>
              </c:strCache>
            </c:strRef>
          </c:tx>
          <c:spPr>
            <a:solidFill>
              <a:schemeClr val="bg1"/>
            </a:solidFill>
            <a:ln>
              <a:noFill/>
            </a:ln>
          </c:spPr>
          <c:invertIfNegative val="0"/>
          <c:cat>
            <c:strRef>
              <c:f>Lösung!$C$4:$H$4</c:f>
              <c:strCache>
                <c:ptCount val="6"/>
                <c:pt idx="0">
                  <c:v>A</c:v>
                </c:pt>
                <c:pt idx="1">
                  <c:v>B</c:v>
                </c:pt>
                <c:pt idx="2">
                  <c:v>C</c:v>
                </c:pt>
                <c:pt idx="3">
                  <c:v>D</c:v>
                </c:pt>
                <c:pt idx="4">
                  <c:v>E</c:v>
                </c:pt>
                <c:pt idx="5">
                  <c:v>F</c:v>
                </c:pt>
              </c:strCache>
            </c:strRef>
          </c:cat>
          <c:val>
            <c:numRef>
              <c:f>Lösung!$C$8:$H$8</c:f>
              <c:numCache>
                <c:formatCode>General</c:formatCode>
                <c:ptCount val="6"/>
                <c:pt idx="0">
                  <c:v>0.75</c:v>
                </c:pt>
                <c:pt idx="1">
                  <c:v>0.75</c:v>
                </c:pt>
                <c:pt idx="2">
                  <c:v>0.75</c:v>
                </c:pt>
                <c:pt idx="3">
                  <c:v>0.75</c:v>
                </c:pt>
                <c:pt idx="4">
                  <c:v>0.75</c:v>
                </c:pt>
                <c:pt idx="5">
                  <c:v>0.75</c:v>
                </c:pt>
              </c:numCache>
            </c:numRef>
          </c:val>
        </c:ser>
        <c:ser>
          <c:idx val="3"/>
          <c:order val="3"/>
          <c:tx>
            <c:strRef>
              <c:f>Lösung!$B$9</c:f>
              <c:strCache>
                <c:ptCount val="1"/>
                <c:pt idx="0">
                  <c:v>Ausgleich</c:v>
                </c:pt>
              </c:strCache>
            </c:strRef>
          </c:tx>
          <c:spPr>
            <a:noFill/>
            <a:ln>
              <a:noFill/>
            </a:ln>
          </c:spPr>
          <c:invertIfNegative val="0"/>
          <c:cat>
            <c:strRef>
              <c:f>Lösung!$C$4:$H$4</c:f>
              <c:strCache>
                <c:ptCount val="6"/>
                <c:pt idx="0">
                  <c:v>A</c:v>
                </c:pt>
                <c:pt idx="1">
                  <c:v>B</c:v>
                </c:pt>
                <c:pt idx="2">
                  <c:v>C</c:v>
                </c:pt>
                <c:pt idx="3">
                  <c:v>D</c:v>
                </c:pt>
                <c:pt idx="4">
                  <c:v>E</c:v>
                </c:pt>
                <c:pt idx="5">
                  <c:v>F</c:v>
                </c:pt>
              </c:strCache>
            </c:strRef>
          </c:cat>
          <c:val>
            <c:numRef>
              <c:f>Lösung!$C$9:$H$9</c:f>
              <c:numCache>
                <c:formatCode>General</c:formatCode>
                <c:ptCount val="6"/>
                <c:pt idx="0">
                  <c:v>8.75</c:v>
                </c:pt>
                <c:pt idx="1">
                  <c:v>8.75</c:v>
                </c:pt>
                <c:pt idx="2">
                  <c:v>8.75</c:v>
                </c:pt>
                <c:pt idx="3">
                  <c:v>8.75</c:v>
                </c:pt>
                <c:pt idx="4">
                  <c:v>8.75</c:v>
                </c:pt>
                <c:pt idx="5">
                  <c:v>8.75</c:v>
                </c:pt>
              </c:numCache>
            </c:numRef>
          </c:val>
        </c:ser>
        <c:dLbls>
          <c:showLegendKey val="0"/>
          <c:showVal val="0"/>
          <c:showCatName val="0"/>
          <c:showSerName val="0"/>
          <c:showPercent val="0"/>
          <c:showBubbleSize val="0"/>
        </c:dLbls>
        <c:gapWidth val="150"/>
        <c:overlap val="100"/>
        <c:axId val="90220032"/>
        <c:axId val="3532480"/>
      </c:barChart>
      <c:catAx>
        <c:axId val="38812672"/>
        <c:scaling>
          <c:orientation val="minMax"/>
        </c:scaling>
        <c:delete val="0"/>
        <c:axPos val="b"/>
        <c:majorTickMark val="out"/>
        <c:minorTickMark val="none"/>
        <c:tickLblPos val="nextTo"/>
        <c:crossAx val="3531904"/>
        <c:crosses val="autoZero"/>
        <c:auto val="1"/>
        <c:lblAlgn val="ctr"/>
        <c:lblOffset val="100"/>
        <c:noMultiLvlLbl val="0"/>
      </c:catAx>
      <c:valAx>
        <c:axId val="3531904"/>
        <c:scaling>
          <c:orientation val="minMax"/>
        </c:scaling>
        <c:delete val="0"/>
        <c:axPos val="l"/>
        <c:majorGridlines/>
        <c:numFmt formatCode="#,##0" sourceLinked="1"/>
        <c:majorTickMark val="none"/>
        <c:minorTickMark val="none"/>
        <c:tickLblPos val="none"/>
        <c:crossAx val="38812672"/>
        <c:crosses val="autoZero"/>
        <c:crossBetween val="between"/>
      </c:valAx>
      <c:valAx>
        <c:axId val="3532480"/>
        <c:scaling>
          <c:orientation val="minMax"/>
        </c:scaling>
        <c:delete val="0"/>
        <c:axPos val="r"/>
        <c:numFmt formatCode="General" sourceLinked="1"/>
        <c:majorTickMark val="none"/>
        <c:minorTickMark val="none"/>
        <c:tickLblPos val="none"/>
        <c:crossAx val="90220032"/>
        <c:crosses val="max"/>
        <c:crossBetween val="between"/>
      </c:valAx>
      <c:catAx>
        <c:axId val="90220032"/>
        <c:scaling>
          <c:orientation val="minMax"/>
        </c:scaling>
        <c:delete val="1"/>
        <c:axPos val="b"/>
        <c:majorTickMark val="out"/>
        <c:minorTickMark val="none"/>
        <c:tickLblPos val="nextTo"/>
        <c:crossAx val="3532480"/>
        <c:crosses val="autoZero"/>
        <c:auto val="1"/>
        <c:lblAlgn val="ctr"/>
        <c:lblOffset val="100"/>
        <c:noMultiLvlLbl val="0"/>
      </c:cat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Feintuning!$B$5</c:f>
              <c:strCache>
                <c:ptCount val="1"/>
                <c:pt idx="0">
                  <c:v>Umsatz, T€</c:v>
                </c:pt>
              </c:strCache>
            </c:strRef>
          </c:tx>
          <c:invertIfNegative val="0"/>
          <c:dLbls>
            <c:showLegendKey val="0"/>
            <c:showVal val="1"/>
            <c:showCatName val="0"/>
            <c:showSerName val="0"/>
            <c:showPercent val="0"/>
            <c:showBubbleSize val="0"/>
            <c:showLeaderLines val="0"/>
          </c:dLbls>
          <c:cat>
            <c:strRef>
              <c:f>Feintuning!$C$4:$H$4</c:f>
              <c:strCache>
                <c:ptCount val="6"/>
                <c:pt idx="0">
                  <c:v>A</c:v>
                </c:pt>
                <c:pt idx="1">
                  <c:v>B</c:v>
                </c:pt>
                <c:pt idx="2">
                  <c:v>C</c:v>
                </c:pt>
                <c:pt idx="3">
                  <c:v>D</c:v>
                </c:pt>
                <c:pt idx="4">
                  <c:v>E</c:v>
                </c:pt>
                <c:pt idx="5">
                  <c:v>F</c:v>
                </c:pt>
              </c:strCache>
            </c:strRef>
          </c:cat>
          <c:val>
            <c:numRef>
              <c:f>Feintuning!$C$5:$H$5</c:f>
              <c:numCache>
                <c:formatCode>#,##0</c:formatCode>
                <c:ptCount val="6"/>
                <c:pt idx="0">
                  <c:v>10050</c:v>
                </c:pt>
                <c:pt idx="1">
                  <c:v>10200</c:v>
                </c:pt>
                <c:pt idx="2">
                  <c:v>10090</c:v>
                </c:pt>
                <c:pt idx="3">
                  <c:v>10390</c:v>
                </c:pt>
                <c:pt idx="4">
                  <c:v>10440</c:v>
                </c:pt>
                <c:pt idx="5">
                  <c:v>10290</c:v>
                </c:pt>
              </c:numCache>
            </c:numRef>
          </c:val>
        </c:ser>
        <c:dLbls>
          <c:showLegendKey val="0"/>
          <c:showVal val="0"/>
          <c:showCatName val="0"/>
          <c:showSerName val="0"/>
          <c:showPercent val="0"/>
          <c:showBubbleSize val="0"/>
        </c:dLbls>
        <c:gapWidth val="150"/>
        <c:axId val="92084736"/>
        <c:axId val="59867136"/>
      </c:barChart>
      <c:barChart>
        <c:barDir val="col"/>
        <c:grouping val="stacked"/>
        <c:varyColors val="0"/>
        <c:ser>
          <c:idx val="1"/>
          <c:order val="1"/>
          <c:tx>
            <c:strRef>
              <c:f>Feintuning!$B$25</c:f>
              <c:strCache>
                <c:ptCount val="1"/>
                <c:pt idx="0">
                  <c:v>Schaft</c:v>
                </c:pt>
              </c:strCache>
            </c:strRef>
          </c:tx>
          <c:spPr>
            <a:noFill/>
            <a:ln>
              <a:noFill/>
            </a:ln>
          </c:spPr>
          <c:invertIfNegative val="0"/>
          <c:cat>
            <c:strRef>
              <c:f>Feintuning!$C$4:$H$4</c:f>
              <c:strCache>
                <c:ptCount val="6"/>
                <c:pt idx="0">
                  <c:v>A</c:v>
                </c:pt>
                <c:pt idx="1">
                  <c:v>B</c:v>
                </c:pt>
                <c:pt idx="2">
                  <c:v>C</c:v>
                </c:pt>
                <c:pt idx="3">
                  <c:v>D</c:v>
                </c:pt>
                <c:pt idx="4">
                  <c:v>E</c:v>
                </c:pt>
                <c:pt idx="5">
                  <c:v>F</c:v>
                </c:pt>
              </c:strCache>
            </c:strRef>
          </c:cat>
          <c:val>
            <c:numRef>
              <c:f>Feintuning!$C$25:$H$25</c:f>
              <c:numCache>
                <c:formatCode>General</c:formatCode>
                <c:ptCount val="6"/>
                <c:pt idx="0">
                  <c:v>0.4</c:v>
                </c:pt>
                <c:pt idx="1">
                  <c:v>0.4</c:v>
                </c:pt>
                <c:pt idx="2">
                  <c:v>0.4</c:v>
                </c:pt>
                <c:pt idx="3">
                  <c:v>0.4</c:v>
                </c:pt>
                <c:pt idx="4">
                  <c:v>0.4</c:v>
                </c:pt>
                <c:pt idx="5">
                  <c:v>0.4</c:v>
                </c:pt>
              </c:numCache>
            </c:numRef>
          </c:val>
        </c:ser>
        <c:ser>
          <c:idx val="2"/>
          <c:order val="2"/>
          <c:tx>
            <c:strRef>
              <c:f>Feintuning!$B$26</c:f>
              <c:strCache>
                <c:ptCount val="1"/>
                <c:pt idx="0">
                  <c:v>Unterbrechung</c:v>
                </c:pt>
              </c:strCache>
            </c:strRef>
          </c:tx>
          <c:spPr>
            <a:gradFill flip="none" rotWithShape="1">
              <a:gsLst>
                <a:gs pos="30000">
                  <a:srgbClr val="FFFFFF"/>
                </a:gs>
                <a:gs pos="0">
                  <a:schemeClr val="accent1"/>
                </a:gs>
                <a:gs pos="70000">
                  <a:schemeClr val="bg1"/>
                </a:gs>
                <a:gs pos="100000">
                  <a:schemeClr val="accent1"/>
                </a:gs>
              </a:gsLst>
              <a:lin ang="5400000" scaled="0"/>
              <a:tileRect/>
            </a:gradFill>
            <a:ln>
              <a:noFill/>
            </a:ln>
          </c:spPr>
          <c:invertIfNegative val="0"/>
          <c:cat>
            <c:strRef>
              <c:f>Feintuning!$C$4:$H$4</c:f>
              <c:strCache>
                <c:ptCount val="6"/>
                <c:pt idx="0">
                  <c:v>A</c:v>
                </c:pt>
                <c:pt idx="1">
                  <c:v>B</c:v>
                </c:pt>
                <c:pt idx="2">
                  <c:v>C</c:v>
                </c:pt>
                <c:pt idx="3">
                  <c:v>D</c:v>
                </c:pt>
                <c:pt idx="4">
                  <c:v>E</c:v>
                </c:pt>
                <c:pt idx="5">
                  <c:v>F</c:v>
                </c:pt>
              </c:strCache>
            </c:strRef>
          </c:cat>
          <c:val>
            <c:numRef>
              <c:f>Feintuning!$C$26:$H$26</c:f>
              <c:numCache>
                <c:formatCode>General</c:formatCode>
                <c:ptCount val="6"/>
                <c:pt idx="0">
                  <c:v>1.25</c:v>
                </c:pt>
                <c:pt idx="1">
                  <c:v>1.25</c:v>
                </c:pt>
                <c:pt idx="2">
                  <c:v>1.25</c:v>
                </c:pt>
                <c:pt idx="3">
                  <c:v>1.25</c:v>
                </c:pt>
                <c:pt idx="4">
                  <c:v>1.25</c:v>
                </c:pt>
                <c:pt idx="5">
                  <c:v>1.25</c:v>
                </c:pt>
              </c:numCache>
            </c:numRef>
          </c:val>
        </c:ser>
        <c:ser>
          <c:idx val="3"/>
          <c:order val="3"/>
          <c:tx>
            <c:strRef>
              <c:f>Feintuning!$B$27</c:f>
              <c:strCache>
                <c:ptCount val="1"/>
                <c:pt idx="0">
                  <c:v>Ausgleich</c:v>
                </c:pt>
              </c:strCache>
            </c:strRef>
          </c:tx>
          <c:spPr>
            <a:noFill/>
            <a:ln>
              <a:noFill/>
            </a:ln>
          </c:spPr>
          <c:invertIfNegative val="0"/>
          <c:cat>
            <c:strRef>
              <c:f>Feintuning!$C$4:$H$4</c:f>
              <c:strCache>
                <c:ptCount val="6"/>
                <c:pt idx="0">
                  <c:v>A</c:v>
                </c:pt>
                <c:pt idx="1">
                  <c:v>B</c:v>
                </c:pt>
                <c:pt idx="2">
                  <c:v>C</c:v>
                </c:pt>
                <c:pt idx="3">
                  <c:v>D</c:v>
                </c:pt>
                <c:pt idx="4">
                  <c:v>E</c:v>
                </c:pt>
                <c:pt idx="5">
                  <c:v>F</c:v>
                </c:pt>
              </c:strCache>
            </c:strRef>
          </c:cat>
          <c:val>
            <c:numRef>
              <c:f>Feintuning!$C$27:$H$27</c:f>
              <c:numCache>
                <c:formatCode>General</c:formatCode>
                <c:ptCount val="6"/>
                <c:pt idx="0">
                  <c:v>8.35</c:v>
                </c:pt>
                <c:pt idx="1">
                  <c:v>8.35</c:v>
                </c:pt>
                <c:pt idx="2">
                  <c:v>8.35</c:v>
                </c:pt>
                <c:pt idx="3">
                  <c:v>8.35</c:v>
                </c:pt>
                <c:pt idx="4">
                  <c:v>8.35</c:v>
                </c:pt>
                <c:pt idx="5">
                  <c:v>8.35</c:v>
                </c:pt>
              </c:numCache>
            </c:numRef>
          </c:val>
        </c:ser>
        <c:dLbls>
          <c:showLegendKey val="0"/>
          <c:showVal val="0"/>
          <c:showCatName val="0"/>
          <c:showSerName val="0"/>
          <c:showPercent val="0"/>
          <c:showBubbleSize val="0"/>
        </c:dLbls>
        <c:gapWidth val="150"/>
        <c:overlap val="100"/>
        <c:axId val="92085248"/>
        <c:axId val="59867712"/>
      </c:barChart>
      <c:catAx>
        <c:axId val="92084736"/>
        <c:scaling>
          <c:orientation val="minMax"/>
        </c:scaling>
        <c:delete val="0"/>
        <c:axPos val="b"/>
        <c:majorTickMark val="none"/>
        <c:minorTickMark val="none"/>
        <c:tickLblPos val="nextTo"/>
        <c:crossAx val="59867136"/>
        <c:crosses val="autoZero"/>
        <c:auto val="1"/>
        <c:lblAlgn val="ctr"/>
        <c:lblOffset val="100"/>
        <c:noMultiLvlLbl val="0"/>
      </c:catAx>
      <c:valAx>
        <c:axId val="59867136"/>
        <c:scaling>
          <c:orientation val="minMax"/>
        </c:scaling>
        <c:delete val="0"/>
        <c:axPos val="l"/>
        <c:numFmt formatCode="#,##0" sourceLinked="1"/>
        <c:majorTickMark val="none"/>
        <c:minorTickMark val="none"/>
        <c:tickLblPos val="none"/>
        <c:spPr>
          <a:ln>
            <a:noFill/>
          </a:ln>
        </c:spPr>
        <c:crossAx val="92084736"/>
        <c:crosses val="autoZero"/>
        <c:crossBetween val="between"/>
      </c:valAx>
      <c:valAx>
        <c:axId val="59867712"/>
        <c:scaling>
          <c:orientation val="minMax"/>
        </c:scaling>
        <c:delete val="0"/>
        <c:axPos val="r"/>
        <c:numFmt formatCode="General" sourceLinked="1"/>
        <c:majorTickMark val="none"/>
        <c:minorTickMark val="none"/>
        <c:tickLblPos val="none"/>
        <c:spPr>
          <a:ln>
            <a:noFill/>
          </a:ln>
        </c:spPr>
        <c:crossAx val="92085248"/>
        <c:crosses val="max"/>
        <c:crossBetween val="between"/>
      </c:valAx>
      <c:catAx>
        <c:axId val="92085248"/>
        <c:scaling>
          <c:orientation val="minMax"/>
        </c:scaling>
        <c:delete val="1"/>
        <c:axPos val="b"/>
        <c:majorTickMark val="out"/>
        <c:minorTickMark val="none"/>
        <c:tickLblPos val="nextTo"/>
        <c:crossAx val="59867712"/>
        <c:crosses val="autoZero"/>
        <c:auto val="1"/>
        <c:lblAlgn val="ctr"/>
        <c:lblOffset val="100"/>
        <c:noMultiLvlLbl val="0"/>
      </c:catAx>
    </c:plotArea>
    <c:plotVisOnly val="0"/>
    <c:dispBlanksAs val="gap"/>
    <c:showDLblsOverMax val="0"/>
  </c:chart>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Scroll" dx="16" fmlaLink="$K$3" horiz="1" max="9" min="1" page="10" val="2"/>
</file>

<file path=xl/ctrlProps/ctrlProp2.xml><?xml version="1.0" encoding="utf-8"?>
<formControlPr xmlns="http://schemas.microsoft.com/office/spreadsheetml/2009/9/main" objectType="Scroll" dx="16" fmlaLink="$K$5" horiz="1" max="9" min="1" page="10" val="5"/>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chart" Target="../charts/chart5.xml"/><Relationship Id="rId7"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11" Type="http://schemas.openxmlformats.org/officeDocument/2006/relationships/image" Target="../media/image7.png"/><Relationship Id="rId5" Type="http://schemas.openxmlformats.org/officeDocument/2006/relationships/image" Target="../media/image1.png"/><Relationship Id="rId10" Type="http://schemas.openxmlformats.org/officeDocument/2006/relationships/image" Target="../media/image6.png"/><Relationship Id="rId4" Type="http://schemas.openxmlformats.org/officeDocument/2006/relationships/chart" Target="../charts/chart6.xml"/><Relationship Id="rId9"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9525</xdr:rowOff>
    </xdr:from>
    <xdr:to>
      <xdr:col>7</xdr:col>
      <xdr:colOff>0</xdr:colOff>
      <xdr:row>28</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7</xdr:col>
      <xdr:colOff>0</xdr:colOff>
      <xdr:row>50</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0</xdr:colOff>
      <xdr:row>26</xdr:row>
      <xdr:rowOff>152400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19050</xdr:rowOff>
    </xdr:from>
    <xdr:to>
      <xdr:col>7</xdr:col>
      <xdr:colOff>0</xdr:colOff>
      <xdr:row>67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84</xdr:row>
      <xdr:rowOff>9525</xdr:rowOff>
    </xdr:from>
    <xdr:to>
      <xdr:col>7</xdr:col>
      <xdr:colOff>0</xdr:colOff>
      <xdr:row>101</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124</xdr:row>
      <xdr:rowOff>0</xdr:rowOff>
    </xdr:from>
    <xdr:to>
      <xdr:col>7</xdr:col>
      <xdr:colOff>0</xdr:colOff>
      <xdr:row>140</xdr:row>
      <xdr:rowOff>152400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209550</xdr:colOff>
      <xdr:row>10</xdr:row>
      <xdr:rowOff>9525</xdr:rowOff>
    </xdr:from>
    <xdr:ext cx="1343025" cy="723900"/>
    <xdr:sp macro="" textlink="">
      <xdr:nvSpPr>
        <xdr:cNvPr id="9" name="Textfeld 8"/>
        <xdr:cNvSpPr txBox="1"/>
      </xdr:nvSpPr>
      <xdr:spPr>
        <a:xfrm>
          <a:off x="9353550" y="1790700"/>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Hier kann eingetragen werden,</a:t>
          </a:r>
          <a:r>
            <a:rPr lang="de-DE" sz="1000" baseline="0"/>
            <a:t> wo "abgeschnitten" werden soll.</a:t>
          </a:r>
          <a:endParaRPr lang="de-DE" sz="1000"/>
        </a:p>
      </xdr:txBody>
    </xdr:sp>
    <xdr:clientData/>
  </xdr:oneCellAnchor>
  <xdr:twoCellAnchor editAs="oneCell">
    <xdr:from>
      <xdr:col>8</xdr:col>
      <xdr:colOff>1</xdr:colOff>
      <xdr:row>62</xdr:row>
      <xdr:rowOff>66675</xdr:rowOff>
    </xdr:from>
    <xdr:to>
      <xdr:col>12</xdr:col>
      <xdr:colOff>214382</xdr:colOff>
      <xdr:row>83</xdr:row>
      <xdr:rowOff>9107</xdr:rowOff>
    </xdr:to>
    <xdr:pic>
      <xdr:nvPicPr>
        <xdr:cNvPr id="11" name="Grafik 10"/>
        <xdr:cNvPicPr>
          <a:picLocks noChangeAspect="1"/>
        </xdr:cNvPicPr>
      </xdr:nvPicPr>
      <xdr:blipFill>
        <a:blip xmlns:r="http://schemas.openxmlformats.org/officeDocument/2006/relationships" r:embed="rId5"/>
        <a:stretch>
          <a:fillRect/>
        </a:stretch>
      </xdr:blipFill>
      <xdr:spPr>
        <a:xfrm>
          <a:off x="6096001" y="10267950"/>
          <a:ext cx="3262381" cy="3342857"/>
        </a:xfrm>
        <a:prstGeom prst="rect">
          <a:avLst/>
        </a:prstGeom>
      </xdr:spPr>
    </xdr:pic>
    <xdr:clientData/>
  </xdr:twoCellAnchor>
  <xdr:twoCellAnchor editAs="oneCell">
    <xdr:from>
      <xdr:col>9</xdr:col>
      <xdr:colOff>1</xdr:colOff>
      <xdr:row>17</xdr:row>
      <xdr:rowOff>0</xdr:rowOff>
    </xdr:from>
    <xdr:to>
      <xdr:col>13</xdr:col>
      <xdr:colOff>214382</xdr:colOff>
      <xdr:row>37</xdr:row>
      <xdr:rowOff>104357</xdr:rowOff>
    </xdr:to>
    <xdr:pic>
      <xdr:nvPicPr>
        <xdr:cNvPr id="12" name="Grafik 11"/>
        <xdr:cNvPicPr>
          <a:picLocks noChangeAspect="1"/>
        </xdr:cNvPicPr>
      </xdr:nvPicPr>
      <xdr:blipFill>
        <a:blip xmlns:r="http://schemas.openxmlformats.org/officeDocument/2006/relationships" r:embed="rId6"/>
        <a:stretch>
          <a:fillRect/>
        </a:stretch>
      </xdr:blipFill>
      <xdr:spPr>
        <a:xfrm>
          <a:off x="6858001" y="2914650"/>
          <a:ext cx="3262381" cy="3342857"/>
        </a:xfrm>
        <a:prstGeom prst="rect">
          <a:avLst/>
        </a:prstGeom>
      </xdr:spPr>
    </xdr:pic>
    <xdr:clientData/>
  </xdr:twoCellAnchor>
  <xdr:twoCellAnchor>
    <xdr:from>
      <xdr:col>12</xdr:col>
      <xdr:colOff>323850</xdr:colOff>
      <xdr:row>14</xdr:row>
      <xdr:rowOff>85725</xdr:rowOff>
    </xdr:from>
    <xdr:to>
      <xdr:col>12</xdr:col>
      <xdr:colOff>381000</xdr:colOff>
      <xdr:row>19</xdr:row>
      <xdr:rowOff>152400</xdr:rowOff>
    </xdr:to>
    <xdr:cxnSp macro="">
      <xdr:nvCxnSpPr>
        <xdr:cNvPr id="6" name="Gerade Verbindung mit Pfeil 5"/>
        <xdr:cNvCxnSpPr/>
      </xdr:nvCxnSpPr>
      <xdr:spPr>
        <a:xfrm flipH="1">
          <a:off x="9467850" y="2514600"/>
          <a:ext cx="57150" cy="876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171450</xdr:colOff>
      <xdr:row>68</xdr:row>
      <xdr:rowOff>9525</xdr:rowOff>
    </xdr:from>
    <xdr:to>
      <xdr:col>6</xdr:col>
      <xdr:colOff>757260</xdr:colOff>
      <xdr:row>82</xdr:row>
      <xdr:rowOff>138290</xdr:rowOff>
    </xdr:to>
    <xdr:pic>
      <xdr:nvPicPr>
        <xdr:cNvPr id="13" name="Grafik 12"/>
        <xdr:cNvPicPr>
          <a:picLocks noChangeAspect="1"/>
        </xdr:cNvPicPr>
      </xdr:nvPicPr>
      <xdr:blipFill>
        <a:blip xmlns:r="http://schemas.openxmlformats.org/officeDocument/2006/relationships" r:embed="rId7"/>
        <a:stretch>
          <a:fillRect/>
        </a:stretch>
      </xdr:blipFill>
      <xdr:spPr>
        <a:xfrm>
          <a:off x="1695450" y="11182350"/>
          <a:ext cx="3633810" cy="2395715"/>
        </a:xfrm>
        <a:prstGeom prst="rect">
          <a:avLst/>
        </a:prstGeom>
      </xdr:spPr>
    </xdr:pic>
    <xdr:clientData/>
  </xdr:twoCellAnchor>
  <xdr:oneCellAnchor>
    <xdr:from>
      <xdr:col>8</xdr:col>
      <xdr:colOff>0</xdr:colOff>
      <xdr:row>57</xdr:row>
      <xdr:rowOff>0</xdr:rowOff>
    </xdr:from>
    <xdr:ext cx="1343025" cy="723900"/>
    <xdr:sp macro="" textlink="">
      <xdr:nvSpPr>
        <xdr:cNvPr id="14" name="Textfeld 13"/>
        <xdr:cNvSpPr txBox="1"/>
      </xdr:nvSpPr>
      <xdr:spPr>
        <a:xfrm>
          <a:off x="6096000" y="9391650"/>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Diesen Diagrammtyp auswählen.</a:t>
          </a:r>
        </a:p>
      </xdr:txBody>
    </xdr:sp>
    <xdr:clientData/>
  </xdr:oneCellAnchor>
  <xdr:oneCellAnchor>
    <xdr:from>
      <xdr:col>10</xdr:col>
      <xdr:colOff>0</xdr:colOff>
      <xdr:row>57</xdr:row>
      <xdr:rowOff>0</xdr:rowOff>
    </xdr:from>
    <xdr:ext cx="1343025" cy="723900"/>
    <xdr:sp macro="" textlink="">
      <xdr:nvSpPr>
        <xdr:cNvPr id="15" name="Textfeld 14"/>
        <xdr:cNvSpPr txBox="1"/>
      </xdr:nvSpPr>
      <xdr:spPr>
        <a:xfrm>
          <a:off x="7620000" y="9391650"/>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Hier wird die Datenreihe der Sekundärachse zugeordnet.</a:t>
          </a:r>
          <a:r>
            <a:rPr lang="de-DE" sz="1000" baseline="0"/>
            <a:t>.</a:t>
          </a:r>
          <a:endParaRPr lang="de-DE" sz="1000"/>
        </a:p>
      </xdr:txBody>
    </xdr:sp>
    <xdr:clientData/>
  </xdr:oneCellAnchor>
  <xdr:twoCellAnchor>
    <xdr:from>
      <xdr:col>4</xdr:col>
      <xdr:colOff>180977</xdr:colOff>
      <xdr:row>61</xdr:row>
      <xdr:rowOff>85725</xdr:rowOff>
    </xdr:from>
    <xdr:to>
      <xdr:col>8</xdr:col>
      <xdr:colOff>171450</xdr:colOff>
      <xdr:row>70</xdr:row>
      <xdr:rowOff>38100</xdr:rowOff>
    </xdr:to>
    <xdr:cxnSp macro="">
      <xdr:nvCxnSpPr>
        <xdr:cNvPr id="16" name="Gerade Verbindung mit Pfeil 15"/>
        <xdr:cNvCxnSpPr/>
      </xdr:nvCxnSpPr>
      <xdr:spPr>
        <a:xfrm flipH="1">
          <a:off x="3228977" y="10125075"/>
          <a:ext cx="3038473" cy="1409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238125</xdr:colOff>
      <xdr:row>61</xdr:row>
      <xdr:rowOff>95250</xdr:rowOff>
    </xdr:from>
    <xdr:to>
      <xdr:col>10</xdr:col>
      <xdr:colOff>247650</xdr:colOff>
      <xdr:row>72</xdr:row>
      <xdr:rowOff>76200</xdr:rowOff>
    </xdr:to>
    <xdr:cxnSp macro="">
      <xdr:nvCxnSpPr>
        <xdr:cNvPr id="17" name="Gerade Verbindung mit Pfeil 16"/>
        <xdr:cNvCxnSpPr/>
      </xdr:nvCxnSpPr>
      <xdr:spPr>
        <a:xfrm flipH="1">
          <a:off x="7858125" y="10134600"/>
          <a:ext cx="9525" cy="1762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561976</xdr:colOff>
      <xdr:row>102</xdr:row>
      <xdr:rowOff>9525</xdr:rowOff>
    </xdr:from>
    <xdr:to>
      <xdr:col>7</xdr:col>
      <xdr:colOff>14357</xdr:colOff>
      <xdr:row>122</xdr:row>
      <xdr:rowOff>113882</xdr:rowOff>
    </xdr:to>
    <xdr:pic>
      <xdr:nvPicPr>
        <xdr:cNvPr id="24" name="Grafik 23"/>
        <xdr:cNvPicPr>
          <a:picLocks noChangeAspect="1"/>
        </xdr:cNvPicPr>
      </xdr:nvPicPr>
      <xdr:blipFill>
        <a:blip xmlns:r="http://schemas.openxmlformats.org/officeDocument/2006/relationships" r:embed="rId8"/>
        <a:stretch>
          <a:fillRect/>
        </a:stretch>
      </xdr:blipFill>
      <xdr:spPr>
        <a:xfrm>
          <a:off x="2085976" y="16687800"/>
          <a:ext cx="3262381" cy="3342857"/>
        </a:xfrm>
        <a:prstGeom prst="rect">
          <a:avLst/>
        </a:prstGeom>
      </xdr:spPr>
    </xdr:pic>
    <xdr:clientData/>
  </xdr:twoCellAnchor>
  <xdr:oneCellAnchor>
    <xdr:from>
      <xdr:col>8</xdr:col>
      <xdr:colOff>0</xdr:colOff>
      <xdr:row>91</xdr:row>
      <xdr:rowOff>0</xdr:rowOff>
    </xdr:from>
    <xdr:ext cx="1343025" cy="723900"/>
    <xdr:sp macro="" textlink="">
      <xdr:nvSpPr>
        <xdr:cNvPr id="25" name="Textfeld 24"/>
        <xdr:cNvSpPr txBox="1"/>
      </xdr:nvSpPr>
      <xdr:spPr>
        <a:xfrm>
          <a:off x="6096000" y="14897100"/>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So wird die Füllung für "Unterbrechung"</a:t>
          </a:r>
          <a:r>
            <a:rPr lang="de-DE" sz="1000" baseline="0"/>
            <a:t> festgelegt.</a:t>
          </a:r>
          <a:endParaRPr lang="de-DE" sz="1000"/>
        </a:p>
      </xdr:txBody>
    </xdr:sp>
    <xdr:clientData/>
  </xdr:oneCellAnchor>
  <xdr:twoCellAnchor>
    <xdr:from>
      <xdr:col>5</xdr:col>
      <xdr:colOff>628650</xdr:colOff>
      <xdr:row>95</xdr:row>
      <xdr:rowOff>76200</xdr:rowOff>
    </xdr:from>
    <xdr:to>
      <xdr:col>8</xdr:col>
      <xdr:colOff>209551</xdr:colOff>
      <xdr:row>107</xdr:row>
      <xdr:rowOff>28575</xdr:rowOff>
    </xdr:to>
    <xdr:cxnSp macro="">
      <xdr:nvCxnSpPr>
        <xdr:cNvPr id="26" name="Gerade Verbindung mit Pfeil 25"/>
        <xdr:cNvCxnSpPr/>
      </xdr:nvCxnSpPr>
      <xdr:spPr>
        <a:xfrm flipH="1">
          <a:off x="4438650" y="15621000"/>
          <a:ext cx="1866901" cy="1895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xdr:colOff>
      <xdr:row>102</xdr:row>
      <xdr:rowOff>0</xdr:rowOff>
    </xdr:from>
    <xdr:to>
      <xdr:col>12</xdr:col>
      <xdr:colOff>214382</xdr:colOff>
      <xdr:row>122</xdr:row>
      <xdr:rowOff>104357</xdr:rowOff>
    </xdr:to>
    <xdr:pic>
      <xdr:nvPicPr>
        <xdr:cNvPr id="29" name="Grafik 28"/>
        <xdr:cNvPicPr>
          <a:picLocks noChangeAspect="1"/>
        </xdr:cNvPicPr>
      </xdr:nvPicPr>
      <xdr:blipFill>
        <a:blip xmlns:r="http://schemas.openxmlformats.org/officeDocument/2006/relationships" r:embed="rId9"/>
        <a:stretch>
          <a:fillRect/>
        </a:stretch>
      </xdr:blipFill>
      <xdr:spPr>
        <a:xfrm>
          <a:off x="6096001" y="16678275"/>
          <a:ext cx="3262381" cy="3342857"/>
        </a:xfrm>
        <a:prstGeom prst="rect">
          <a:avLst/>
        </a:prstGeom>
      </xdr:spPr>
    </xdr:pic>
    <xdr:clientData/>
  </xdr:twoCellAnchor>
  <xdr:oneCellAnchor>
    <xdr:from>
      <xdr:col>10</xdr:col>
      <xdr:colOff>0</xdr:colOff>
      <xdr:row>91</xdr:row>
      <xdr:rowOff>0</xdr:rowOff>
    </xdr:from>
    <xdr:ext cx="1343025" cy="723900"/>
    <xdr:sp macro="" textlink="">
      <xdr:nvSpPr>
        <xdr:cNvPr id="32" name="Textfeld 31"/>
        <xdr:cNvSpPr txBox="1"/>
      </xdr:nvSpPr>
      <xdr:spPr>
        <a:xfrm>
          <a:off x="7620000" y="14897100"/>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So wird die Rahmenlinie  eingestellt.</a:t>
          </a:r>
        </a:p>
      </xdr:txBody>
    </xdr:sp>
    <xdr:clientData/>
  </xdr:oneCellAnchor>
  <xdr:twoCellAnchor>
    <xdr:from>
      <xdr:col>10</xdr:col>
      <xdr:colOff>114300</xdr:colOff>
      <xdr:row>95</xdr:row>
      <xdr:rowOff>95250</xdr:rowOff>
    </xdr:from>
    <xdr:to>
      <xdr:col>10</xdr:col>
      <xdr:colOff>209552</xdr:colOff>
      <xdr:row>104</xdr:row>
      <xdr:rowOff>104775</xdr:rowOff>
    </xdr:to>
    <xdr:cxnSp macro="">
      <xdr:nvCxnSpPr>
        <xdr:cNvPr id="33" name="Gerade Verbindung mit Pfeil 32"/>
        <xdr:cNvCxnSpPr/>
      </xdr:nvCxnSpPr>
      <xdr:spPr>
        <a:xfrm flipH="1">
          <a:off x="7734300" y="15640050"/>
          <a:ext cx="95252" cy="146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571501</xdr:colOff>
      <xdr:row>143</xdr:row>
      <xdr:rowOff>0</xdr:rowOff>
    </xdr:from>
    <xdr:to>
      <xdr:col>7</xdr:col>
      <xdr:colOff>23882</xdr:colOff>
      <xdr:row>163</xdr:row>
      <xdr:rowOff>104357</xdr:rowOff>
    </xdr:to>
    <xdr:pic>
      <xdr:nvPicPr>
        <xdr:cNvPr id="37" name="Grafik 36"/>
        <xdr:cNvPicPr>
          <a:picLocks noChangeAspect="1"/>
        </xdr:cNvPicPr>
      </xdr:nvPicPr>
      <xdr:blipFill>
        <a:blip xmlns:r="http://schemas.openxmlformats.org/officeDocument/2006/relationships" r:embed="rId10"/>
        <a:stretch>
          <a:fillRect/>
        </a:stretch>
      </xdr:blipFill>
      <xdr:spPr>
        <a:xfrm>
          <a:off x="2095501" y="23317200"/>
          <a:ext cx="3262381" cy="3342857"/>
        </a:xfrm>
        <a:prstGeom prst="rect">
          <a:avLst/>
        </a:prstGeom>
      </xdr:spPr>
    </xdr:pic>
    <xdr:clientData/>
  </xdr:twoCellAnchor>
  <xdr:twoCellAnchor editAs="oneCell">
    <xdr:from>
      <xdr:col>8</xdr:col>
      <xdr:colOff>1</xdr:colOff>
      <xdr:row>143</xdr:row>
      <xdr:rowOff>0</xdr:rowOff>
    </xdr:from>
    <xdr:to>
      <xdr:col>12</xdr:col>
      <xdr:colOff>214382</xdr:colOff>
      <xdr:row>163</xdr:row>
      <xdr:rowOff>104357</xdr:rowOff>
    </xdr:to>
    <xdr:pic>
      <xdr:nvPicPr>
        <xdr:cNvPr id="39" name="Grafik 38"/>
        <xdr:cNvPicPr>
          <a:picLocks noChangeAspect="1"/>
        </xdr:cNvPicPr>
      </xdr:nvPicPr>
      <xdr:blipFill>
        <a:blip xmlns:r="http://schemas.openxmlformats.org/officeDocument/2006/relationships" r:embed="rId11"/>
        <a:stretch>
          <a:fillRect/>
        </a:stretch>
      </xdr:blipFill>
      <xdr:spPr>
        <a:xfrm>
          <a:off x="6096001" y="23317200"/>
          <a:ext cx="3262381" cy="3342857"/>
        </a:xfrm>
        <a:prstGeom prst="rect">
          <a:avLst/>
        </a:prstGeom>
      </xdr:spPr>
    </xdr:pic>
    <xdr:clientData/>
  </xdr:twoCellAnchor>
  <xdr:oneCellAnchor>
    <xdr:from>
      <xdr:col>8</xdr:col>
      <xdr:colOff>0</xdr:colOff>
      <xdr:row>136</xdr:row>
      <xdr:rowOff>0</xdr:rowOff>
    </xdr:from>
    <xdr:ext cx="1343025" cy="723900"/>
    <xdr:sp macro="" textlink="">
      <xdr:nvSpPr>
        <xdr:cNvPr id="40" name="Textfeld 39"/>
        <xdr:cNvSpPr txBox="1"/>
      </xdr:nvSpPr>
      <xdr:spPr>
        <a:xfrm>
          <a:off x="6096000" y="22183725"/>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So werden Achsenbeschriftung und Teilstriche eingestellt</a:t>
          </a:r>
          <a:r>
            <a:rPr lang="de-DE" sz="1000" baseline="0"/>
            <a:t>.</a:t>
          </a:r>
          <a:endParaRPr lang="de-DE" sz="1000"/>
        </a:p>
      </xdr:txBody>
    </xdr:sp>
    <xdr:clientData/>
  </xdr:oneCellAnchor>
  <xdr:oneCellAnchor>
    <xdr:from>
      <xdr:col>10</xdr:col>
      <xdr:colOff>0</xdr:colOff>
      <xdr:row>136</xdr:row>
      <xdr:rowOff>0</xdr:rowOff>
    </xdr:from>
    <xdr:ext cx="1343025" cy="723900"/>
    <xdr:sp macro="" textlink="">
      <xdr:nvSpPr>
        <xdr:cNvPr id="41" name="Textfeld 40"/>
        <xdr:cNvSpPr txBox="1"/>
      </xdr:nvSpPr>
      <xdr:spPr>
        <a:xfrm>
          <a:off x="7620000" y="22183725"/>
          <a:ext cx="1343025" cy="7239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t>So wird die Datenbeschriftung eingestellt.</a:t>
          </a:r>
        </a:p>
      </xdr:txBody>
    </xdr:sp>
    <xdr:clientData/>
  </xdr:oneCellAnchor>
  <xdr:twoCellAnchor>
    <xdr:from>
      <xdr:col>5</xdr:col>
      <xdr:colOff>733425</xdr:colOff>
      <xdr:row>140</xdr:row>
      <xdr:rowOff>76200</xdr:rowOff>
    </xdr:from>
    <xdr:to>
      <xdr:col>8</xdr:col>
      <xdr:colOff>180975</xdr:colOff>
      <xdr:row>153</xdr:row>
      <xdr:rowOff>57150</xdr:rowOff>
    </xdr:to>
    <xdr:cxnSp macro="">
      <xdr:nvCxnSpPr>
        <xdr:cNvPr id="42" name="Gerade Verbindung mit Pfeil 41"/>
        <xdr:cNvCxnSpPr/>
      </xdr:nvCxnSpPr>
      <xdr:spPr>
        <a:xfrm flipH="1">
          <a:off x="4543425" y="22907625"/>
          <a:ext cx="1733550" cy="2085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140</xdr:row>
      <xdr:rowOff>66675</xdr:rowOff>
    </xdr:from>
    <xdr:to>
      <xdr:col>10</xdr:col>
      <xdr:colOff>276225</xdr:colOff>
      <xdr:row>152</xdr:row>
      <xdr:rowOff>133350</xdr:rowOff>
    </xdr:to>
    <xdr:cxnSp macro="">
      <xdr:nvCxnSpPr>
        <xdr:cNvPr id="45" name="Gerade Verbindung mit Pfeil 44"/>
        <xdr:cNvCxnSpPr/>
      </xdr:nvCxnSpPr>
      <xdr:spPr>
        <a:xfrm>
          <a:off x="7839075" y="22898100"/>
          <a:ext cx="57150" cy="2009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6</xdr:row>
      <xdr:rowOff>9525</xdr:rowOff>
    </xdr:from>
    <xdr:to>
      <xdr:col>8</xdr:col>
      <xdr:colOff>9525</xdr:colOff>
      <xdr:row>23</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10</xdr:col>
          <xdr:colOff>19050</xdr:colOff>
          <xdr:row>2</xdr:row>
          <xdr:rowOff>0</xdr:rowOff>
        </xdr:from>
        <xdr:to>
          <xdr:col>12</xdr:col>
          <xdr:colOff>114300</xdr:colOff>
          <xdr:row>3</xdr:row>
          <xdr:rowOff>57150</xdr:rowOff>
        </xdr:to>
        <xdr:sp macro="" textlink="">
          <xdr:nvSpPr>
            <xdr:cNvPr id="3075" name="Scroll Bar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xdr:row>
          <xdr:rowOff>152400</xdr:rowOff>
        </xdr:from>
        <xdr:to>
          <xdr:col>12</xdr:col>
          <xdr:colOff>114300</xdr:colOff>
          <xdr:row>5</xdr:row>
          <xdr:rowOff>47625</xdr:rowOff>
        </xdr:to>
        <xdr:sp macro="" textlink="">
          <xdr:nvSpPr>
            <xdr:cNvPr id="3076" name="Scroll Bar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editAs="oneCell">
    <xdr:from>
      <xdr:col>9</xdr:col>
      <xdr:colOff>1</xdr:colOff>
      <xdr:row>20</xdr:row>
      <xdr:rowOff>0</xdr:rowOff>
    </xdr:from>
    <xdr:to>
      <xdr:col>11</xdr:col>
      <xdr:colOff>566807</xdr:colOff>
      <xdr:row>40</xdr:row>
      <xdr:rowOff>104357</xdr:rowOff>
    </xdr:to>
    <xdr:pic>
      <xdr:nvPicPr>
        <xdr:cNvPr id="3" name="Grafik 2"/>
        <xdr:cNvPicPr>
          <a:picLocks noChangeAspect="1"/>
        </xdr:cNvPicPr>
      </xdr:nvPicPr>
      <xdr:blipFill>
        <a:blip xmlns:r="http://schemas.openxmlformats.org/officeDocument/2006/relationships" r:embed="rId2"/>
        <a:stretch>
          <a:fillRect/>
        </a:stretch>
      </xdr:blipFill>
      <xdr:spPr>
        <a:xfrm>
          <a:off x="6858001" y="3238500"/>
          <a:ext cx="3262381" cy="33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8</xdr:row>
      <xdr:rowOff>57150</xdr:rowOff>
    </xdr:from>
    <xdr:to>
      <xdr:col>2</xdr:col>
      <xdr:colOff>367299</xdr:colOff>
      <xdr:row>8</xdr:row>
      <xdr:rowOff>214899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771650"/>
          <a:ext cx="176799" cy="15774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orlab.de/professionell.html" TargetMode="External"/><Relationship Id="rId1" Type="http://schemas.openxmlformats.org/officeDocument/2006/relationships/hyperlink" Target="http://www.vorlab.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L51"/>
  <sheetViews>
    <sheetView tabSelected="1" workbookViewId="0">
      <pane ySplit="2" topLeftCell="A3" activePane="bottomLeft" state="frozen"/>
      <selection pane="bottomLeft" activeCell="A3" sqref="A3"/>
    </sheetView>
  </sheetViews>
  <sheetFormatPr baseColWidth="10" defaultRowHeight="12.75" x14ac:dyDescent="0.2"/>
  <sheetData>
    <row r="2" spans="2:12" x14ac:dyDescent="0.2">
      <c r="B2" s="16" t="s">
        <v>15</v>
      </c>
      <c r="C2" s="16"/>
      <c r="D2" s="16"/>
      <c r="E2" s="16"/>
      <c r="F2" s="16"/>
      <c r="G2" s="16"/>
      <c r="H2" s="16"/>
    </row>
    <row r="4" spans="2:12" x14ac:dyDescent="0.2">
      <c r="B4" s="5" t="s">
        <v>0</v>
      </c>
      <c r="C4" s="6" t="s">
        <v>1</v>
      </c>
      <c r="D4" s="6" t="s">
        <v>2</v>
      </c>
      <c r="E4" s="6" t="s">
        <v>3</v>
      </c>
      <c r="F4" s="6" t="s">
        <v>4</v>
      </c>
      <c r="G4" s="6" t="s">
        <v>5</v>
      </c>
      <c r="H4" s="6" t="s">
        <v>6</v>
      </c>
    </row>
    <row r="5" spans="2:12" x14ac:dyDescent="0.2">
      <c r="B5" s="3" t="s">
        <v>7</v>
      </c>
      <c r="C5" s="4">
        <v>10050</v>
      </c>
      <c r="D5" s="4">
        <v>10200</v>
      </c>
      <c r="E5" s="4">
        <v>10090</v>
      </c>
      <c r="F5" s="4">
        <v>10390</v>
      </c>
      <c r="G5" s="4">
        <v>10440</v>
      </c>
      <c r="H5" s="4">
        <v>10290</v>
      </c>
      <c r="I5" s="2"/>
    </row>
    <row r="6" spans="2:12" x14ac:dyDescent="0.2">
      <c r="I6" s="2"/>
    </row>
    <row r="7" spans="2:12" x14ac:dyDescent="0.2">
      <c r="B7" s="15" t="s">
        <v>14</v>
      </c>
      <c r="C7" s="15"/>
      <c r="D7" s="15"/>
      <c r="E7" s="15"/>
      <c r="F7" s="15"/>
      <c r="G7" s="15"/>
      <c r="H7" s="15"/>
      <c r="I7" s="2"/>
    </row>
    <row r="8" spans="2:12" x14ac:dyDescent="0.2">
      <c r="B8" s="15"/>
      <c r="C8" s="15"/>
      <c r="D8" s="15"/>
      <c r="E8" s="15"/>
      <c r="F8" s="15"/>
      <c r="G8" s="15"/>
      <c r="H8" s="15"/>
      <c r="I8" s="2"/>
    </row>
    <row r="9" spans="2:12" x14ac:dyDescent="0.2">
      <c r="B9" s="15"/>
      <c r="C9" s="15"/>
      <c r="D9" s="15"/>
      <c r="E9" s="15"/>
      <c r="F9" s="15"/>
      <c r="G9" s="15"/>
      <c r="H9" s="15"/>
      <c r="I9" s="2"/>
    </row>
    <row r="10" spans="2:12" x14ac:dyDescent="0.2">
      <c r="B10" s="15"/>
      <c r="C10" s="15"/>
      <c r="D10" s="15"/>
      <c r="E10" s="15"/>
      <c r="F10" s="15"/>
      <c r="G10" s="15"/>
      <c r="H10" s="15"/>
      <c r="I10" s="2"/>
    </row>
    <row r="12" spans="2:12" ht="12.75" customHeight="1" x14ac:dyDescent="0.2">
      <c r="I12" s="15" t="s">
        <v>16</v>
      </c>
      <c r="J12" s="15"/>
      <c r="K12" s="15"/>
      <c r="L12" s="15"/>
    </row>
    <row r="13" spans="2:12" x14ac:dyDescent="0.2">
      <c r="I13" s="15"/>
      <c r="J13" s="15"/>
      <c r="K13" s="15"/>
      <c r="L13" s="15"/>
    </row>
    <row r="14" spans="2:12" x14ac:dyDescent="0.2">
      <c r="I14" s="15"/>
      <c r="J14" s="15"/>
      <c r="K14" s="15"/>
      <c r="L14" s="15"/>
    </row>
    <row r="15" spans="2:12" x14ac:dyDescent="0.2">
      <c r="I15" s="15"/>
      <c r="J15" s="15"/>
      <c r="K15" s="15"/>
      <c r="L15" s="15"/>
    </row>
    <row r="16" spans="2:12" x14ac:dyDescent="0.2">
      <c r="I16" s="15"/>
      <c r="J16" s="15"/>
      <c r="K16" s="15"/>
      <c r="L16" s="15"/>
    </row>
    <row r="17" spans="2:12" x14ac:dyDescent="0.2">
      <c r="I17" s="15"/>
      <c r="J17" s="15"/>
      <c r="K17" s="15"/>
      <c r="L17" s="15"/>
    </row>
    <row r="18" spans="2:12" x14ac:dyDescent="0.2">
      <c r="I18" s="15"/>
      <c r="J18" s="15"/>
      <c r="K18" s="15"/>
      <c r="L18" s="15"/>
    </row>
    <row r="19" spans="2:12" x14ac:dyDescent="0.2">
      <c r="I19" s="15"/>
      <c r="J19" s="15"/>
      <c r="K19" s="15"/>
      <c r="L19" s="15"/>
    </row>
    <row r="20" spans="2:12" x14ac:dyDescent="0.2">
      <c r="I20" s="15"/>
      <c r="J20" s="15"/>
      <c r="K20" s="15"/>
      <c r="L20" s="15"/>
    </row>
    <row r="21" spans="2:12" x14ac:dyDescent="0.2">
      <c r="I21" s="15"/>
      <c r="J21" s="15"/>
      <c r="K21" s="15"/>
      <c r="L21" s="15"/>
    </row>
    <row r="22" spans="2:12" x14ac:dyDescent="0.2">
      <c r="I22" s="15"/>
      <c r="J22" s="15"/>
      <c r="K22" s="15"/>
      <c r="L22" s="15"/>
    </row>
    <row r="23" spans="2:12" x14ac:dyDescent="0.2">
      <c r="I23" s="15"/>
      <c r="J23" s="15"/>
      <c r="K23" s="15"/>
      <c r="L23" s="15"/>
    </row>
    <row r="24" spans="2:12" x14ac:dyDescent="0.2">
      <c r="I24" s="15"/>
      <c r="J24" s="15"/>
      <c r="K24" s="15"/>
      <c r="L24" s="15"/>
    </row>
    <row r="25" spans="2:12" x14ac:dyDescent="0.2">
      <c r="I25" s="15"/>
      <c r="J25" s="15"/>
      <c r="K25" s="15"/>
      <c r="L25" s="15"/>
    </row>
    <row r="26" spans="2:12" x14ac:dyDescent="0.2">
      <c r="I26" s="15"/>
      <c r="J26" s="15"/>
      <c r="K26" s="15"/>
      <c r="L26" s="15"/>
    </row>
    <row r="27" spans="2:12" x14ac:dyDescent="0.2">
      <c r="I27" s="15"/>
      <c r="J27" s="15"/>
      <c r="K27" s="15"/>
      <c r="L27" s="15"/>
    </row>
    <row r="28" spans="2:12" x14ac:dyDescent="0.2">
      <c r="I28" s="15"/>
      <c r="J28" s="15"/>
      <c r="K28" s="15"/>
      <c r="L28" s="15"/>
    </row>
    <row r="30" spans="2:12" x14ac:dyDescent="0.2">
      <c r="B30" s="15" t="s">
        <v>17</v>
      </c>
      <c r="C30" s="15"/>
      <c r="D30" s="15"/>
      <c r="E30" s="15"/>
      <c r="F30" s="15"/>
      <c r="G30" s="15"/>
      <c r="H30" s="15"/>
    </row>
    <row r="31" spans="2:12" x14ac:dyDescent="0.2">
      <c r="B31" s="15"/>
      <c r="C31" s="15"/>
      <c r="D31" s="15"/>
      <c r="E31" s="15"/>
      <c r="F31" s="15"/>
      <c r="G31" s="15"/>
      <c r="H31" s="15"/>
    </row>
    <row r="32" spans="2:12" x14ac:dyDescent="0.2">
      <c r="B32" s="15"/>
      <c r="C32" s="15"/>
      <c r="D32" s="15"/>
      <c r="E32" s="15"/>
      <c r="F32" s="15"/>
      <c r="G32" s="15"/>
      <c r="H32" s="15"/>
    </row>
    <row r="33" spans="2:12" x14ac:dyDescent="0.2">
      <c r="B33" s="15"/>
      <c r="C33" s="15"/>
      <c r="D33" s="15"/>
      <c r="E33" s="15"/>
      <c r="F33" s="15"/>
      <c r="G33" s="15"/>
      <c r="H33" s="15"/>
    </row>
    <row r="35" spans="2:12" x14ac:dyDescent="0.2">
      <c r="I35" s="15" t="s">
        <v>18</v>
      </c>
      <c r="J35" s="15"/>
      <c r="K35" s="15"/>
      <c r="L35" s="15"/>
    </row>
    <row r="36" spans="2:12" x14ac:dyDescent="0.2">
      <c r="I36" s="15"/>
      <c r="J36" s="15"/>
      <c r="K36" s="15"/>
      <c r="L36" s="15"/>
    </row>
    <row r="37" spans="2:12" x14ac:dyDescent="0.2">
      <c r="I37" s="15"/>
      <c r="J37" s="15"/>
      <c r="K37" s="15"/>
      <c r="L37" s="15"/>
    </row>
    <row r="38" spans="2:12" x14ac:dyDescent="0.2">
      <c r="I38" s="15"/>
      <c r="J38" s="15"/>
      <c r="K38" s="15"/>
      <c r="L38" s="15"/>
    </row>
    <row r="39" spans="2:12" x14ac:dyDescent="0.2">
      <c r="I39" s="15"/>
      <c r="J39" s="15"/>
      <c r="K39" s="15"/>
      <c r="L39" s="15"/>
    </row>
    <row r="40" spans="2:12" x14ac:dyDescent="0.2">
      <c r="I40" s="15"/>
      <c r="J40" s="15"/>
      <c r="K40" s="15"/>
      <c r="L40" s="15"/>
    </row>
    <row r="41" spans="2:12" x14ac:dyDescent="0.2">
      <c r="I41" s="15"/>
      <c r="J41" s="15"/>
      <c r="K41" s="15"/>
      <c r="L41" s="15"/>
    </row>
    <row r="42" spans="2:12" x14ac:dyDescent="0.2">
      <c r="I42" s="15"/>
      <c r="J42" s="15"/>
      <c r="K42" s="15"/>
      <c r="L42" s="15"/>
    </row>
    <row r="43" spans="2:12" x14ac:dyDescent="0.2">
      <c r="I43" s="15"/>
      <c r="J43" s="15"/>
      <c r="K43" s="15"/>
      <c r="L43" s="15"/>
    </row>
    <row r="44" spans="2:12" x14ac:dyDescent="0.2">
      <c r="I44" s="15"/>
      <c r="J44" s="15"/>
      <c r="K44" s="15"/>
      <c r="L44" s="15"/>
    </row>
    <row r="45" spans="2:12" x14ac:dyDescent="0.2">
      <c r="I45" s="15"/>
      <c r="J45" s="15"/>
      <c r="K45" s="15"/>
      <c r="L45" s="15"/>
    </row>
    <row r="46" spans="2:12" x14ac:dyDescent="0.2">
      <c r="I46" s="15"/>
      <c r="J46" s="15"/>
      <c r="K46" s="15"/>
      <c r="L46" s="15"/>
    </row>
    <row r="47" spans="2:12" x14ac:dyDescent="0.2">
      <c r="I47" s="15"/>
      <c r="J47" s="15"/>
      <c r="K47" s="15"/>
      <c r="L47" s="15"/>
    </row>
    <row r="48" spans="2:12" x14ac:dyDescent="0.2">
      <c r="I48" s="15"/>
      <c r="J48" s="15"/>
      <c r="K48" s="15"/>
      <c r="L48" s="15"/>
    </row>
    <row r="49" spans="9:12" x14ac:dyDescent="0.2">
      <c r="I49" s="15"/>
      <c r="J49" s="15"/>
      <c r="K49" s="15"/>
      <c r="L49" s="15"/>
    </row>
    <row r="50" spans="9:12" x14ac:dyDescent="0.2">
      <c r="I50" s="15"/>
      <c r="J50" s="15"/>
      <c r="K50" s="15"/>
      <c r="L50" s="15"/>
    </row>
    <row r="51" spans="9:12" x14ac:dyDescent="0.2">
      <c r="I51" s="15"/>
      <c r="J51" s="15"/>
      <c r="K51" s="15"/>
      <c r="L51" s="15"/>
    </row>
  </sheetData>
  <mergeCells count="5">
    <mergeCell ref="B7:H10"/>
    <mergeCell ref="B2:H2"/>
    <mergeCell ref="I12:L28"/>
    <mergeCell ref="B30:H33"/>
    <mergeCell ref="I35:L5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L166"/>
  <sheetViews>
    <sheetView workbookViewId="0">
      <pane ySplit="2" topLeftCell="A3" activePane="bottomLeft" state="frozen"/>
      <selection pane="bottomLeft" activeCell="A3" sqref="A3"/>
    </sheetView>
  </sheetViews>
  <sheetFormatPr baseColWidth="10" defaultRowHeight="12.75" x14ac:dyDescent="0.2"/>
  <sheetData>
    <row r="2" spans="2:12" x14ac:dyDescent="0.2">
      <c r="B2" s="16" t="s">
        <v>19</v>
      </c>
      <c r="C2" s="16"/>
      <c r="D2" s="16"/>
      <c r="E2" s="16"/>
      <c r="F2" s="16"/>
      <c r="G2" s="16"/>
      <c r="H2" s="16"/>
    </row>
    <row r="4" spans="2:12" x14ac:dyDescent="0.2">
      <c r="B4" s="5" t="s">
        <v>0</v>
      </c>
      <c r="C4" s="6" t="s">
        <v>1</v>
      </c>
      <c r="D4" s="6" t="s">
        <v>2</v>
      </c>
      <c r="E4" s="6" t="s">
        <v>3</v>
      </c>
      <c r="F4" s="6" t="s">
        <v>4</v>
      </c>
      <c r="G4" s="6" t="s">
        <v>5</v>
      </c>
      <c r="H4" s="6" t="s">
        <v>6</v>
      </c>
    </row>
    <row r="5" spans="2:12" x14ac:dyDescent="0.2">
      <c r="B5" s="3" t="s">
        <v>7</v>
      </c>
      <c r="C5" s="4">
        <v>10050</v>
      </c>
      <c r="D5" s="4">
        <v>10200</v>
      </c>
      <c r="E5" s="4">
        <v>10090</v>
      </c>
      <c r="F5" s="4">
        <v>10390</v>
      </c>
      <c r="G5" s="4">
        <v>10440</v>
      </c>
      <c r="H5" s="4">
        <v>10290</v>
      </c>
    </row>
    <row r="7" spans="2:12" x14ac:dyDescent="0.2">
      <c r="B7" t="s">
        <v>10</v>
      </c>
      <c r="C7">
        <v>0.5</v>
      </c>
      <c r="D7">
        <f t="shared" ref="D7:H9" si="0">$C7</f>
        <v>0.5</v>
      </c>
      <c r="E7">
        <f t="shared" si="0"/>
        <v>0.5</v>
      </c>
      <c r="F7">
        <f t="shared" si="0"/>
        <v>0.5</v>
      </c>
      <c r="G7">
        <f t="shared" si="0"/>
        <v>0.5</v>
      </c>
      <c r="H7">
        <f t="shared" si="0"/>
        <v>0.5</v>
      </c>
    </row>
    <row r="8" spans="2:12" x14ac:dyDescent="0.2">
      <c r="B8" t="s">
        <v>8</v>
      </c>
      <c r="C8">
        <v>0.75</v>
      </c>
      <c r="D8">
        <f t="shared" si="0"/>
        <v>0.75</v>
      </c>
      <c r="E8">
        <f t="shared" si="0"/>
        <v>0.75</v>
      </c>
      <c r="F8">
        <f t="shared" si="0"/>
        <v>0.75</v>
      </c>
      <c r="G8">
        <f t="shared" si="0"/>
        <v>0.75</v>
      </c>
      <c r="H8">
        <f t="shared" si="0"/>
        <v>0.75</v>
      </c>
    </row>
    <row r="9" spans="2:12" x14ac:dyDescent="0.2">
      <c r="B9" t="s">
        <v>11</v>
      </c>
      <c r="C9">
        <f t="shared" ref="C9" si="1">10-C7-C8</f>
        <v>8.75</v>
      </c>
      <c r="D9">
        <f t="shared" si="0"/>
        <v>8.75</v>
      </c>
      <c r="E9">
        <f t="shared" si="0"/>
        <v>8.75</v>
      </c>
      <c r="F9">
        <f t="shared" si="0"/>
        <v>8.75</v>
      </c>
      <c r="G9">
        <f t="shared" si="0"/>
        <v>8.75</v>
      </c>
      <c r="H9">
        <f t="shared" si="0"/>
        <v>8.75</v>
      </c>
    </row>
    <row r="11" spans="2:12" ht="12.75" customHeight="1" x14ac:dyDescent="0.2">
      <c r="I11" s="15" t="s">
        <v>20</v>
      </c>
      <c r="J11" s="15"/>
      <c r="K11" s="15"/>
      <c r="L11" s="15"/>
    </row>
    <row r="12" spans="2:12" x14ac:dyDescent="0.2">
      <c r="I12" s="15"/>
      <c r="J12" s="15"/>
      <c r="K12" s="15"/>
      <c r="L12" s="15"/>
    </row>
    <row r="13" spans="2:12" x14ac:dyDescent="0.2">
      <c r="I13" s="15"/>
      <c r="J13" s="15"/>
      <c r="K13" s="15"/>
      <c r="L13" s="15"/>
    </row>
    <row r="14" spans="2:12" x14ac:dyDescent="0.2">
      <c r="I14" s="15"/>
      <c r="J14" s="15"/>
      <c r="K14" s="15"/>
      <c r="L14" s="15"/>
    </row>
    <row r="15" spans="2:12" x14ac:dyDescent="0.2">
      <c r="I15" s="15"/>
      <c r="J15" s="15"/>
      <c r="K15" s="15"/>
      <c r="L15" s="15"/>
    </row>
    <row r="16" spans="2:12" x14ac:dyDescent="0.2">
      <c r="I16" s="15"/>
      <c r="J16" s="15"/>
      <c r="K16" s="15"/>
      <c r="L16" s="15"/>
    </row>
    <row r="17" spans="2:12" x14ac:dyDescent="0.2">
      <c r="I17" s="7"/>
      <c r="J17" s="7"/>
      <c r="K17" s="7"/>
      <c r="L17" s="7"/>
    </row>
    <row r="29" spans="2:12" ht="12.75" customHeight="1" x14ac:dyDescent="0.2">
      <c r="B29" s="15" t="s">
        <v>21</v>
      </c>
      <c r="C29" s="15"/>
      <c r="D29" s="15"/>
      <c r="E29" s="15"/>
      <c r="F29" s="15"/>
      <c r="G29" s="15"/>
      <c r="H29" s="15"/>
    </row>
    <row r="30" spans="2:12" ht="12.75" customHeight="1" x14ac:dyDescent="0.2">
      <c r="B30" s="15"/>
      <c r="C30" s="15"/>
      <c r="D30" s="15"/>
      <c r="E30" s="15"/>
      <c r="F30" s="15"/>
      <c r="G30" s="15"/>
      <c r="H30" s="15"/>
    </row>
    <row r="31" spans="2:12" ht="12.75" customHeight="1" x14ac:dyDescent="0.2">
      <c r="B31" s="15"/>
      <c r="C31" s="15"/>
      <c r="D31" s="15"/>
      <c r="E31" s="15"/>
      <c r="F31" s="15"/>
      <c r="G31" s="15"/>
      <c r="H31" s="15"/>
    </row>
    <row r="32" spans="2:12" x14ac:dyDescent="0.2">
      <c r="B32" s="15"/>
      <c r="C32" s="15"/>
      <c r="D32" s="15"/>
      <c r="E32" s="15"/>
      <c r="F32" s="15"/>
      <c r="G32" s="15"/>
      <c r="H32" s="15"/>
    </row>
    <row r="34" spans="2:8" x14ac:dyDescent="0.2">
      <c r="B34" s="16" t="s">
        <v>25</v>
      </c>
      <c r="C34" s="16"/>
      <c r="D34" s="16"/>
      <c r="E34" s="16"/>
      <c r="F34" s="16"/>
      <c r="G34" s="16"/>
      <c r="H34" s="16"/>
    </row>
    <row r="36" spans="2:8" x14ac:dyDescent="0.2">
      <c r="B36" s="15" t="s">
        <v>22</v>
      </c>
      <c r="C36" s="15"/>
      <c r="D36" s="15"/>
      <c r="E36" s="15"/>
      <c r="F36" s="15"/>
      <c r="G36" s="15"/>
      <c r="H36" s="15"/>
    </row>
    <row r="37" spans="2:8" x14ac:dyDescent="0.2">
      <c r="B37" s="15"/>
      <c r="C37" s="15"/>
      <c r="D37" s="15"/>
      <c r="E37" s="15"/>
      <c r="F37" s="15"/>
      <c r="G37" s="15"/>
      <c r="H37" s="15"/>
    </row>
    <row r="38" spans="2:8" x14ac:dyDescent="0.2">
      <c r="B38" s="15"/>
      <c r="C38" s="15"/>
      <c r="D38" s="15"/>
      <c r="E38" s="15"/>
      <c r="F38" s="15"/>
      <c r="G38" s="15"/>
      <c r="H38" s="15"/>
    </row>
    <row r="39" spans="2:8" x14ac:dyDescent="0.2">
      <c r="B39" s="15"/>
      <c r="C39" s="15"/>
      <c r="D39" s="15"/>
      <c r="E39" s="15"/>
      <c r="F39" s="15"/>
      <c r="G39" s="15"/>
      <c r="H39" s="15"/>
    </row>
    <row r="41" spans="2:8" ht="12.75" customHeight="1" x14ac:dyDescent="0.2">
      <c r="B41" s="15" t="s">
        <v>23</v>
      </c>
      <c r="C41" s="15"/>
      <c r="D41" s="15"/>
      <c r="E41" s="15"/>
      <c r="F41" s="15"/>
      <c r="G41" s="15"/>
      <c r="H41" s="15"/>
    </row>
    <row r="42" spans="2:8" x14ac:dyDescent="0.2">
      <c r="B42" s="15"/>
      <c r="C42" s="15"/>
      <c r="D42" s="15"/>
      <c r="E42" s="15"/>
      <c r="F42" s="15"/>
      <c r="G42" s="15"/>
      <c r="H42" s="15"/>
    </row>
    <row r="43" spans="2:8" x14ac:dyDescent="0.2">
      <c r="B43" s="15"/>
      <c r="C43" s="15"/>
      <c r="D43" s="15"/>
      <c r="E43" s="15"/>
      <c r="F43" s="15"/>
      <c r="G43" s="15"/>
      <c r="H43" s="15"/>
    </row>
    <row r="44" spans="2:8" x14ac:dyDescent="0.2">
      <c r="B44" s="15"/>
      <c r="C44" s="15"/>
      <c r="D44" s="15"/>
      <c r="E44" s="15"/>
      <c r="F44" s="15"/>
      <c r="G44" s="15"/>
      <c r="H44" s="15"/>
    </row>
    <row r="46" spans="2:8" x14ac:dyDescent="0.2">
      <c r="B46" s="15" t="s">
        <v>30</v>
      </c>
      <c r="C46" s="15"/>
      <c r="D46" s="15"/>
      <c r="E46" s="15"/>
      <c r="F46" s="15"/>
      <c r="G46" s="15"/>
      <c r="H46" s="15"/>
    </row>
    <row r="47" spans="2:8" x14ac:dyDescent="0.2">
      <c r="B47" s="15"/>
      <c r="C47" s="15"/>
      <c r="D47" s="15"/>
      <c r="E47" s="15"/>
      <c r="F47" s="15"/>
      <c r="G47" s="15"/>
      <c r="H47" s="15"/>
    </row>
    <row r="48" spans="2:8" x14ac:dyDescent="0.2">
      <c r="B48" s="15"/>
      <c r="C48" s="15"/>
      <c r="D48" s="15"/>
      <c r="E48" s="15"/>
      <c r="F48" s="15"/>
      <c r="G48" s="15"/>
      <c r="H48" s="15"/>
    </row>
    <row r="49" spans="2:12" x14ac:dyDescent="0.2">
      <c r="B49" s="15"/>
      <c r="C49" s="15"/>
      <c r="D49" s="15"/>
      <c r="E49" s="15"/>
      <c r="F49" s="15"/>
      <c r="G49" s="15"/>
      <c r="H49" s="15"/>
    </row>
    <row r="51" spans="2:12" x14ac:dyDescent="0.2">
      <c r="I51" s="15" t="s">
        <v>24</v>
      </c>
      <c r="J51" s="15"/>
      <c r="K51" s="15"/>
      <c r="L51" s="15"/>
    </row>
    <row r="52" spans="2:12" x14ac:dyDescent="0.2">
      <c r="I52" s="15"/>
      <c r="J52" s="15"/>
      <c r="K52" s="15"/>
      <c r="L52" s="15"/>
    </row>
    <row r="53" spans="2:12" x14ac:dyDescent="0.2">
      <c r="I53" s="15"/>
      <c r="J53" s="15"/>
      <c r="K53" s="15"/>
      <c r="L53" s="15"/>
    </row>
    <row r="54" spans="2:12" x14ac:dyDescent="0.2">
      <c r="I54" s="15"/>
      <c r="J54" s="15"/>
      <c r="K54" s="15"/>
      <c r="L54" s="15"/>
    </row>
    <row r="55" spans="2:12" x14ac:dyDescent="0.2">
      <c r="I55" s="15"/>
      <c r="J55" s="15"/>
      <c r="K55" s="15"/>
      <c r="L55" s="15"/>
    </row>
    <row r="56" spans="2:12" x14ac:dyDescent="0.2">
      <c r="I56" s="15"/>
      <c r="J56" s="15"/>
      <c r="K56" s="15"/>
      <c r="L56" s="15"/>
    </row>
    <row r="85" spans="9:12" x14ac:dyDescent="0.2">
      <c r="I85" s="15" t="s">
        <v>26</v>
      </c>
      <c r="J85" s="15"/>
      <c r="K85" s="15"/>
      <c r="L85" s="15"/>
    </row>
    <row r="86" spans="9:12" x14ac:dyDescent="0.2">
      <c r="I86" s="15"/>
      <c r="J86" s="15"/>
      <c r="K86" s="15"/>
      <c r="L86" s="15"/>
    </row>
    <row r="87" spans="9:12" x14ac:dyDescent="0.2">
      <c r="I87" s="15"/>
      <c r="J87" s="15"/>
      <c r="K87" s="15"/>
      <c r="L87" s="15"/>
    </row>
    <row r="88" spans="9:12" x14ac:dyDescent="0.2">
      <c r="I88" s="15"/>
      <c r="J88" s="15"/>
      <c r="K88" s="15"/>
      <c r="L88" s="15"/>
    </row>
    <row r="89" spans="9:12" x14ac:dyDescent="0.2">
      <c r="I89" s="15"/>
      <c r="J89" s="15"/>
      <c r="K89" s="15"/>
      <c r="L89" s="15"/>
    </row>
    <row r="90" spans="9:12" x14ac:dyDescent="0.2">
      <c r="I90" s="15"/>
      <c r="J90" s="15"/>
      <c r="K90" s="15"/>
      <c r="L90" s="15"/>
    </row>
    <row r="125" spans="9:12" ht="12.75" customHeight="1" x14ac:dyDescent="0.2">
      <c r="I125" s="15" t="s">
        <v>28</v>
      </c>
      <c r="J125" s="15"/>
      <c r="K125" s="15"/>
      <c r="L125" s="15"/>
    </row>
    <row r="126" spans="9:12" x14ac:dyDescent="0.2">
      <c r="I126" s="15"/>
      <c r="J126" s="15"/>
      <c r="K126" s="15"/>
      <c r="L126" s="15"/>
    </row>
    <row r="127" spans="9:12" x14ac:dyDescent="0.2">
      <c r="I127" s="15"/>
      <c r="J127" s="15"/>
      <c r="K127" s="15"/>
      <c r="L127" s="15"/>
    </row>
    <row r="128" spans="9:12" x14ac:dyDescent="0.2">
      <c r="I128" s="15"/>
      <c r="J128" s="15"/>
      <c r="K128" s="15"/>
      <c r="L128" s="15"/>
    </row>
    <row r="129" spans="9:12" x14ac:dyDescent="0.2">
      <c r="I129" s="15"/>
      <c r="J129" s="15"/>
      <c r="K129" s="15"/>
      <c r="L129" s="15"/>
    </row>
    <row r="130" spans="9:12" x14ac:dyDescent="0.2">
      <c r="I130" s="15"/>
      <c r="J130" s="15"/>
      <c r="K130" s="15"/>
      <c r="L130" s="15"/>
    </row>
    <row r="131" spans="9:12" x14ac:dyDescent="0.2">
      <c r="I131" s="15"/>
      <c r="J131" s="15"/>
      <c r="K131" s="15"/>
      <c r="L131" s="15"/>
    </row>
    <row r="133" spans="9:12" x14ac:dyDescent="0.2">
      <c r="I133" s="15" t="s">
        <v>27</v>
      </c>
      <c r="J133" s="15"/>
      <c r="K133" s="15"/>
      <c r="L133" s="15"/>
    </row>
    <row r="134" spans="9:12" x14ac:dyDescent="0.2">
      <c r="I134" s="15"/>
      <c r="J134" s="15"/>
      <c r="K134" s="15"/>
      <c r="L134" s="15"/>
    </row>
    <row r="135" spans="9:12" x14ac:dyDescent="0.2">
      <c r="I135" s="15"/>
      <c r="J135" s="15"/>
      <c r="K135" s="15"/>
      <c r="L135" s="15"/>
    </row>
    <row r="166" spans="2:12" x14ac:dyDescent="0.2">
      <c r="B166" s="16" t="s">
        <v>29</v>
      </c>
      <c r="C166" s="16"/>
      <c r="D166" s="16"/>
      <c r="E166" s="16"/>
      <c r="F166" s="16"/>
      <c r="G166" s="16"/>
      <c r="H166" s="16"/>
      <c r="I166" s="16"/>
      <c r="J166" s="16"/>
      <c r="K166" s="16"/>
      <c r="L166" s="16"/>
    </row>
  </sheetData>
  <mergeCells count="12">
    <mergeCell ref="B2:H2"/>
    <mergeCell ref="I11:L16"/>
    <mergeCell ref="B29:H32"/>
    <mergeCell ref="B34:H34"/>
    <mergeCell ref="I125:L131"/>
    <mergeCell ref="I133:L135"/>
    <mergeCell ref="B166:L166"/>
    <mergeCell ref="B36:H39"/>
    <mergeCell ref="B41:H44"/>
    <mergeCell ref="B46:H49"/>
    <mergeCell ref="I51:L56"/>
    <mergeCell ref="I85:L90"/>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B2:M27"/>
  <sheetViews>
    <sheetView zoomScaleNormal="100" workbookViewId="0">
      <pane ySplit="2" topLeftCell="A3" activePane="bottomLeft" state="frozen"/>
      <selection pane="bottomLeft" activeCell="A3" sqref="A3"/>
    </sheetView>
  </sheetViews>
  <sheetFormatPr baseColWidth="10" defaultRowHeight="12.75" x14ac:dyDescent="0.2"/>
  <cols>
    <col min="10" max="10" width="29" customWidth="1"/>
  </cols>
  <sheetData>
    <row r="2" spans="2:13" x14ac:dyDescent="0.2">
      <c r="B2" s="16" t="s">
        <v>31</v>
      </c>
      <c r="C2" s="16"/>
      <c r="D2" s="16"/>
      <c r="E2" s="16"/>
      <c r="F2" s="16"/>
      <c r="G2" s="16"/>
      <c r="H2" s="16"/>
    </row>
    <row r="3" spans="2:13" x14ac:dyDescent="0.2">
      <c r="J3" t="s">
        <v>32</v>
      </c>
      <c r="K3">
        <v>2</v>
      </c>
    </row>
    <row r="4" spans="2:13" x14ac:dyDescent="0.2">
      <c r="B4" s="5" t="s">
        <v>0</v>
      </c>
      <c r="C4" s="6" t="s">
        <v>1</v>
      </c>
      <c r="D4" s="6" t="s">
        <v>2</v>
      </c>
      <c r="E4" s="6" t="s">
        <v>3</v>
      </c>
      <c r="F4" s="6" t="s">
        <v>4</v>
      </c>
      <c r="G4" s="6" t="s">
        <v>5</v>
      </c>
      <c r="H4" s="6" t="s">
        <v>6</v>
      </c>
      <c r="I4" s="1"/>
    </row>
    <row r="5" spans="2:13" x14ac:dyDescent="0.2">
      <c r="B5" s="3" t="s">
        <v>7</v>
      </c>
      <c r="C5" s="4">
        <v>10050</v>
      </c>
      <c r="D5" s="4">
        <v>10200</v>
      </c>
      <c r="E5" s="4">
        <v>10090</v>
      </c>
      <c r="F5" s="4">
        <v>10390</v>
      </c>
      <c r="G5" s="4">
        <v>10440</v>
      </c>
      <c r="H5" s="4">
        <v>10290</v>
      </c>
      <c r="I5" s="2"/>
      <c r="J5" t="s">
        <v>33</v>
      </c>
      <c r="K5">
        <v>5</v>
      </c>
    </row>
    <row r="6" spans="2:13" x14ac:dyDescent="0.2">
      <c r="B6" s="2"/>
      <c r="C6" s="2"/>
      <c r="D6" s="2"/>
      <c r="E6" s="2"/>
      <c r="F6" s="2"/>
      <c r="G6" s="2"/>
    </row>
    <row r="7" spans="2:13" x14ac:dyDescent="0.2">
      <c r="J7" s="15" t="s">
        <v>34</v>
      </c>
      <c r="K7" s="15"/>
      <c r="L7" s="15"/>
      <c r="M7" s="15"/>
    </row>
    <row r="8" spans="2:13" x14ac:dyDescent="0.2">
      <c r="J8" s="15"/>
      <c r="K8" s="15"/>
      <c r="L8" s="15"/>
      <c r="M8" s="15"/>
    </row>
    <row r="9" spans="2:13" x14ac:dyDescent="0.2">
      <c r="J9" s="15"/>
      <c r="K9" s="15"/>
      <c r="L9" s="15"/>
      <c r="M9" s="15"/>
    </row>
    <row r="10" spans="2:13" x14ac:dyDescent="0.2">
      <c r="J10" s="15"/>
      <c r="K10" s="15"/>
      <c r="L10" s="15"/>
      <c r="M10" s="15"/>
    </row>
    <row r="11" spans="2:13" x14ac:dyDescent="0.2">
      <c r="J11" s="15"/>
      <c r="K11" s="15"/>
      <c r="L11" s="15"/>
      <c r="M11" s="15"/>
    </row>
    <row r="13" spans="2:13" x14ac:dyDescent="0.2">
      <c r="J13" t="s">
        <v>9</v>
      </c>
      <c r="K13">
        <v>0.2</v>
      </c>
    </row>
    <row r="14" spans="2:13" x14ac:dyDescent="0.2">
      <c r="J14" t="s">
        <v>12</v>
      </c>
      <c r="K14">
        <v>0.25</v>
      </c>
    </row>
    <row r="15" spans="2:13" x14ac:dyDescent="0.2">
      <c r="J15" t="s">
        <v>13</v>
      </c>
      <c r="K15">
        <v>10</v>
      </c>
    </row>
    <row r="17" spans="2:13" x14ac:dyDescent="0.2">
      <c r="J17" s="15" t="s">
        <v>35</v>
      </c>
      <c r="K17" s="15"/>
      <c r="L17" s="15"/>
      <c r="M17" s="15"/>
    </row>
    <row r="18" spans="2:13" x14ac:dyDescent="0.2">
      <c r="J18" s="15"/>
      <c r="K18" s="15"/>
      <c r="L18" s="15"/>
      <c r="M18" s="15"/>
    </row>
    <row r="19" spans="2:13" x14ac:dyDescent="0.2">
      <c r="J19" s="15"/>
      <c r="K19" s="15"/>
      <c r="L19" s="15"/>
      <c r="M19" s="15"/>
    </row>
    <row r="25" spans="2:13" x14ac:dyDescent="0.2">
      <c r="B25" t="s">
        <v>10</v>
      </c>
      <c r="C25">
        <f>K3*K13</f>
        <v>0.4</v>
      </c>
      <c r="D25">
        <f t="shared" ref="D25:H27" si="0">$C25</f>
        <v>0.4</v>
      </c>
      <c r="E25">
        <f t="shared" si="0"/>
        <v>0.4</v>
      </c>
      <c r="F25">
        <f t="shared" si="0"/>
        <v>0.4</v>
      </c>
      <c r="G25">
        <f t="shared" si="0"/>
        <v>0.4</v>
      </c>
      <c r="H25">
        <f t="shared" si="0"/>
        <v>0.4</v>
      </c>
    </row>
    <row r="26" spans="2:13" x14ac:dyDescent="0.2">
      <c r="B26" t="s">
        <v>8</v>
      </c>
      <c r="C26">
        <f>K5*K14</f>
        <v>1.25</v>
      </c>
      <c r="D26">
        <f t="shared" si="0"/>
        <v>1.25</v>
      </c>
      <c r="E26">
        <f t="shared" si="0"/>
        <v>1.25</v>
      </c>
      <c r="F26">
        <f t="shared" si="0"/>
        <v>1.25</v>
      </c>
      <c r="G26">
        <f t="shared" si="0"/>
        <v>1.25</v>
      </c>
      <c r="H26">
        <f t="shared" si="0"/>
        <v>1.25</v>
      </c>
    </row>
    <row r="27" spans="2:13" x14ac:dyDescent="0.2">
      <c r="B27" t="s">
        <v>11</v>
      </c>
      <c r="C27">
        <f>K15-C25-C26</f>
        <v>8.35</v>
      </c>
      <c r="D27">
        <f t="shared" si="0"/>
        <v>8.35</v>
      </c>
      <c r="E27">
        <f t="shared" si="0"/>
        <v>8.35</v>
      </c>
      <c r="F27">
        <f t="shared" si="0"/>
        <v>8.35</v>
      </c>
      <c r="G27">
        <f t="shared" si="0"/>
        <v>8.35</v>
      </c>
      <c r="H27">
        <f t="shared" si="0"/>
        <v>8.35</v>
      </c>
    </row>
  </sheetData>
  <mergeCells count="3">
    <mergeCell ref="B2:H2"/>
    <mergeCell ref="J7:M11"/>
    <mergeCell ref="J17:M19"/>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5" r:id="rId3" name="Scroll Bar 3">
              <controlPr defaultSize="0" autoPict="0">
                <anchor moveWithCells="1">
                  <from>
                    <xdr:col>10</xdr:col>
                    <xdr:colOff>19050</xdr:colOff>
                    <xdr:row>2</xdr:row>
                    <xdr:rowOff>0</xdr:rowOff>
                  </from>
                  <to>
                    <xdr:col>12</xdr:col>
                    <xdr:colOff>114300</xdr:colOff>
                    <xdr:row>3</xdr:row>
                    <xdr:rowOff>57150</xdr:rowOff>
                  </to>
                </anchor>
              </controlPr>
            </control>
          </mc:Choice>
        </mc:AlternateContent>
        <mc:AlternateContent xmlns:mc="http://schemas.openxmlformats.org/markup-compatibility/2006">
          <mc:Choice Requires="x14">
            <control shapeId="3076" r:id="rId4" name="Scroll Bar 4">
              <controlPr defaultSize="0" autoPict="0">
                <anchor moveWithCells="1">
                  <from>
                    <xdr:col>10</xdr:col>
                    <xdr:colOff>19050</xdr:colOff>
                    <xdr:row>3</xdr:row>
                    <xdr:rowOff>152400</xdr:rowOff>
                  </from>
                  <to>
                    <xdr:col>12</xdr:col>
                    <xdr:colOff>114300</xdr:colOff>
                    <xdr:row>5</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showRowColHeaders="0" workbookViewId="0"/>
  </sheetViews>
  <sheetFormatPr baseColWidth="10" defaultRowHeight="12.75" x14ac:dyDescent="0.2"/>
  <cols>
    <col min="1" max="2" width="3.5703125" style="9" customWidth="1"/>
    <col min="3" max="3" width="44.28515625" style="9" bestFit="1" customWidth="1"/>
    <col min="4" max="4" width="3.5703125" style="9" customWidth="1"/>
    <col min="5" max="247" width="11.42578125" style="9"/>
    <col min="248" max="248" width="44.28515625" style="9" bestFit="1" customWidth="1"/>
    <col min="249" max="503" width="11.42578125" style="9"/>
    <col min="504" max="504" width="44.28515625" style="9" bestFit="1" customWidth="1"/>
    <col min="505" max="759" width="11.42578125" style="9"/>
    <col min="760" max="760" width="44.28515625" style="9" bestFit="1" customWidth="1"/>
    <col min="761" max="1015" width="11.42578125" style="9"/>
    <col min="1016" max="1016" width="44.28515625" style="9" bestFit="1" customWidth="1"/>
    <col min="1017" max="1271" width="11.42578125" style="9"/>
    <col min="1272" max="1272" width="44.28515625" style="9" bestFit="1" customWidth="1"/>
    <col min="1273" max="1527" width="11.42578125" style="9"/>
    <col min="1528" max="1528" width="44.28515625" style="9" bestFit="1" customWidth="1"/>
    <col min="1529" max="1783" width="11.42578125" style="9"/>
    <col min="1784" max="1784" width="44.28515625" style="9" bestFit="1" customWidth="1"/>
    <col min="1785" max="2039" width="11.42578125" style="9"/>
    <col min="2040" max="2040" width="44.28515625" style="9" bestFit="1" customWidth="1"/>
    <col min="2041" max="2295" width="11.42578125" style="9"/>
    <col min="2296" max="2296" width="44.28515625" style="9" bestFit="1" customWidth="1"/>
    <col min="2297" max="2551" width="11.42578125" style="9"/>
    <col min="2552" max="2552" width="44.28515625" style="9" bestFit="1" customWidth="1"/>
    <col min="2553" max="2807" width="11.42578125" style="9"/>
    <col min="2808" max="2808" width="44.28515625" style="9" bestFit="1" customWidth="1"/>
    <col min="2809" max="3063" width="11.42578125" style="9"/>
    <col min="3064" max="3064" width="44.28515625" style="9" bestFit="1" customWidth="1"/>
    <col min="3065" max="3319" width="11.42578125" style="9"/>
    <col min="3320" max="3320" width="44.28515625" style="9" bestFit="1" customWidth="1"/>
    <col min="3321" max="3575" width="11.42578125" style="9"/>
    <col min="3576" max="3576" width="44.28515625" style="9" bestFit="1" customWidth="1"/>
    <col min="3577" max="3831" width="11.42578125" style="9"/>
    <col min="3832" max="3832" width="44.28515625" style="9" bestFit="1" customWidth="1"/>
    <col min="3833" max="4087" width="11.42578125" style="9"/>
    <col min="4088" max="4088" width="44.28515625" style="9" bestFit="1" customWidth="1"/>
    <col min="4089" max="4343" width="11.42578125" style="9"/>
    <col min="4344" max="4344" width="44.28515625" style="9" bestFit="1" customWidth="1"/>
    <col min="4345" max="4599" width="11.42578125" style="9"/>
    <col min="4600" max="4600" width="44.28515625" style="9" bestFit="1" customWidth="1"/>
    <col min="4601" max="4855" width="11.42578125" style="9"/>
    <col min="4856" max="4856" width="44.28515625" style="9" bestFit="1" customWidth="1"/>
    <col min="4857" max="5111" width="11.42578125" style="9"/>
    <col min="5112" max="5112" width="44.28515625" style="9" bestFit="1" customWidth="1"/>
    <col min="5113" max="5367" width="11.42578125" style="9"/>
    <col min="5368" max="5368" width="44.28515625" style="9" bestFit="1" customWidth="1"/>
    <col min="5369" max="5623" width="11.42578125" style="9"/>
    <col min="5624" max="5624" width="44.28515625" style="9" bestFit="1" customWidth="1"/>
    <col min="5625" max="5879" width="11.42578125" style="9"/>
    <col min="5880" max="5880" width="44.28515625" style="9" bestFit="1" customWidth="1"/>
    <col min="5881" max="6135" width="11.42578125" style="9"/>
    <col min="6136" max="6136" width="44.28515625" style="9" bestFit="1" customWidth="1"/>
    <col min="6137" max="6391" width="11.42578125" style="9"/>
    <col min="6392" max="6392" width="44.28515625" style="9" bestFit="1" customWidth="1"/>
    <col min="6393" max="6647" width="11.42578125" style="9"/>
    <col min="6648" max="6648" width="44.28515625" style="9" bestFit="1" customWidth="1"/>
    <col min="6649" max="6903" width="11.42578125" style="9"/>
    <col min="6904" max="6904" width="44.28515625" style="9" bestFit="1" customWidth="1"/>
    <col min="6905" max="7159" width="11.42578125" style="9"/>
    <col min="7160" max="7160" width="44.28515625" style="9" bestFit="1" customWidth="1"/>
    <col min="7161" max="7415" width="11.42578125" style="9"/>
    <col min="7416" max="7416" width="44.28515625" style="9" bestFit="1" customWidth="1"/>
    <col min="7417" max="7671" width="11.42578125" style="9"/>
    <col min="7672" max="7672" width="44.28515625" style="9" bestFit="1" customWidth="1"/>
    <col min="7673" max="7927" width="11.42578125" style="9"/>
    <col min="7928" max="7928" width="44.28515625" style="9" bestFit="1" customWidth="1"/>
    <col min="7929" max="8183" width="11.42578125" style="9"/>
    <col min="8184" max="8184" width="44.28515625" style="9" bestFit="1" customWidth="1"/>
    <col min="8185" max="8439" width="11.42578125" style="9"/>
    <col min="8440" max="8440" width="44.28515625" style="9" bestFit="1" customWidth="1"/>
    <col min="8441" max="8695" width="11.42578125" style="9"/>
    <col min="8696" max="8696" width="44.28515625" style="9" bestFit="1" customWidth="1"/>
    <col min="8697" max="8951" width="11.42578125" style="9"/>
    <col min="8952" max="8952" width="44.28515625" style="9" bestFit="1" customWidth="1"/>
    <col min="8953" max="9207" width="11.42578125" style="9"/>
    <col min="9208" max="9208" width="44.28515625" style="9" bestFit="1" customWidth="1"/>
    <col min="9209" max="9463" width="11.42578125" style="9"/>
    <col min="9464" max="9464" width="44.28515625" style="9" bestFit="1" customWidth="1"/>
    <col min="9465" max="9719" width="11.42578125" style="9"/>
    <col min="9720" max="9720" width="44.28515625" style="9" bestFit="1" customWidth="1"/>
    <col min="9721" max="9975" width="11.42578125" style="9"/>
    <col min="9976" max="9976" width="44.28515625" style="9" bestFit="1" customWidth="1"/>
    <col min="9977" max="10231" width="11.42578125" style="9"/>
    <col min="10232" max="10232" width="44.28515625" style="9" bestFit="1" customWidth="1"/>
    <col min="10233" max="10487" width="11.42578125" style="9"/>
    <col min="10488" max="10488" width="44.28515625" style="9" bestFit="1" customWidth="1"/>
    <col min="10489" max="10743" width="11.42578125" style="9"/>
    <col min="10744" max="10744" width="44.28515625" style="9" bestFit="1" customWidth="1"/>
    <col min="10745" max="10999" width="11.42578125" style="9"/>
    <col min="11000" max="11000" width="44.28515625" style="9" bestFit="1" customWidth="1"/>
    <col min="11001" max="11255" width="11.42578125" style="9"/>
    <col min="11256" max="11256" width="44.28515625" style="9" bestFit="1" customWidth="1"/>
    <col min="11257" max="11511" width="11.42578125" style="9"/>
    <col min="11512" max="11512" width="44.28515625" style="9" bestFit="1" customWidth="1"/>
    <col min="11513" max="11767" width="11.42578125" style="9"/>
    <col min="11768" max="11768" width="44.28515625" style="9" bestFit="1" customWidth="1"/>
    <col min="11769" max="12023" width="11.42578125" style="9"/>
    <col min="12024" max="12024" width="44.28515625" style="9" bestFit="1" customWidth="1"/>
    <col min="12025" max="12279" width="11.42578125" style="9"/>
    <col min="12280" max="12280" width="44.28515625" style="9" bestFit="1" customWidth="1"/>
    <col min="12281" max="12535" width="11.42578125" style="9"/>
    <col min="12536" max="12536" width="44.28515625" style="9" bestFit="1" customWidth="1"/>
    <col min="12537" max="12791" width="11.42578125" style="9"/>
    <col min="12792" max="12792" width="44.28515625" style="9" bestFit="1" customWidth="1"/>
    <col min="12793" max="13047" width="11.42578125" style="9"/>
    <col min="13048" max="13048" width="44.28515625" style="9" bestFit="1" customWidth="1"/>
    <col min="13049" max="13303" width="11.42578125" style="9"/>
    <col min="13304" max="13304" width="44.28515625" style="9" bestFit="1" customWidth="1"/>
    <col min="13305" max="13559" width="11.42578125" style="9"/>
    <col min="13560" max="13560" width="44.28515625" style="9" bestFit="1" customWidth="1"/>
    <col min="13561" max="13815" width="11.42578125" style="9"/>
    <col min="13816" max="13816" width="44.28515625" style="9" bestFit="1" customWidth="1"/>
    <col min="13817" max="14071" width="11.42578125" style="9"/>
    <col min="14072" max="14072" width="44.28515625" style="9" bestFit="1" customWidth="1"/>
    <col min="14073" max="14327" width="11.42578125" style="9"/>
    <col min="14328" max="14328" width="44.28515625" style="9" bestFit="1" customWidth="1"/>
    <col min="14329" max="14583" width="11.42578125" style="9"/>
    <col min="14584" max="14584" width="44.28515625" style="9" bestFit="1" customWidth="1"/>
    <col min="14585" max="14839" width="11.42578125" style="9"/>
    <col min="14840" max="14840" width="44.28515625" style="9" bestFit="1" customWidth="1"/>
    <col min="14841" max="15095" width="11.42578125" style="9"/>
    <col min="15096" max="15096" width="44.28515625" style="9" bestFit="1" customWidth="1"/>
    <col min="15097" max="15351" width="11.42578125" style="9"/>
    <col min="15352" max="15352" width="44.28515625" style="9" bestFit="1" customWidth="1"/>
    <col min="15353" max="15607" width="11.42578125" style="9"/>
    <col min="15608" max="15608" width="44.28515625" style="9" bestFit="1" customWidth="1"/>
    <col min="15609" max="15863" width="11.42578125" style="9"/>
    <col min="15864" max="15864" width="44.28515625" style="9" bestFit="1" customWidth="1"/>
    <col min="15865" max="16119" width="11.42578125" style="9"/>
    <col min="16120" max="16120" width="44.28515625" style="9" bestFit="1" customWidth="1"/>
    <col min="16121" max="16384" width="11.42578125" style="9"/>
  </cols>
  <sheetData>
    <row r="2" spans="2:4" x14ac:dyDescent="0.2">
      <c r="B2" s="8"/>
      <c r="C2" s="8"/>
      <c r="D2" s="8"/>
    </row>
    <row r="3" spans="2:4" ht="18.75" x14ac:dyDescent="0.3">
      <c r="B3" s="8"/>
      <c r="C3" s="10" t="s">
        <v>36</v>
      </c>
      <c r="D3" s="8"/>
    </row>
    <row r="4" spans="2:4" x14ac:dyDescent="0.2">
      <c r="B4" s="8"/>
      <c r="C4" s="8"/>
      <c r="D4" s="8"/>
    </row>
    <row r="5" spans="2:4" ht="21" x14ac:dyDescent="0.35">
      <c r="B5" s="8"/>
      <c r="C5" s="11" t="s">
        <v>37</v>
      </c>
      <c r="D5" s="8"/>
    </row>
    <row r="6" spans="2:4" x14ac:dyDescent="0.2">
      <c r="B6" s="8"/>
      <c r="C6" s="12"/>
      <c r="D6" s="8"/>
    </row>
    <row r="7" spans="2:4" ht="31.5" x14ac:dyDescent="0.25">
      <c r="B7" s="8"/>
      <c r="C7" s="13" t="s">
        <v>38</v>
      </c>
      <c r="D7" s="8"/>
    </row>
    <row r="8" spans="2:4" ht="12.75" customHeight="1" x14ac:dyDescent="0.2">
      <c r="B8" s="8"/>
      <c r="C8" s="12"/>
      <c r="D8" s="8"/>
    </row>
    <row r="9" spans="2:4" ht="21" x14ac:dyDescent="0.2">
      <c r="B9" s="8"/>
      <c r="C9" s="14" t="s">
        <v>39</v>
      </c>
      <c r="D9" s="8"/>
    </row>
    <row r="10" spans="2:4" x14ac:dyDescent="0.2">
      <c r="B10" s="8"/>
      <c r="C10" s="8"/>
      <c r="D10" s="8"/>
    </row>
    <row r="11" spans="2:4" ht="15.75" customHeight="1" x14ac:dyDescent="0.2"/>
    <row r="13" spans="2:4" ht="12.75" customHeight="1" x14ac:dyDescent="0.2"/>
  </sheetData>
  <hyperlinks>
    <hyperlink ref="C5" r:id="rId1" display="vorlab.de - Das Vorlagenlabor"/>
    <hyperlink ref="C9" r:id="rId2"/>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Einleitung</vt:lpstr>
      <vt:lpstr>Lösung</vt:lpstr>
      <vt:lpstr>Feintuning</vt:lpstr>
      <vt:lpstr>Info</vt:lpstr>
    </vt:vector>
  </TitlesOfParts>
  <Company>vorlab.de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keywords>Säulendiagramm; Unterberchung; Primärachse; Sekundärachse</cp:keywords>
  <cp:lastModifiedBy>rw</cp:lastModifiedBy>
  <dcterms:created xsi:type="dcterms:W3CDTF">2013-10-28T10:00:34Z</dcterms:created>
  <dcterms:modified xsi:type="dcterms:W3CDTF">2014-04-06T11:04:17Z</dcterms:modified>
</cp:coreProperties>
</file>